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C:\Users\Cynthia\Desktop\HENDA\"/>
    </mc:Choice>
  </mc:AlternateContent>
  <xr:revisionPtr revIDLastSave="0" documentId="13_ncr:1_{22DA3A93-8BF7-4FCA-A21B-FD6D2D7D31C5}" xr6:coauthVersionLast="45" xr6:coauthVersionMax="45" xr10:uidLastSave="{00000000-0000-0000-0000-000000000000}"/>
  <bookViews>
    <workbookView xWindow="-98" yWindow="-98" windowWidth="19396" windowHeight="11596" xr2:uid="{00000000-000D-0000-FFFF-FFFF00000000}"/>
  </bookViews>
  <sheets>
    <sheet name="ISIR Sample" sheetId="16" r:id="rId1"/>
  </sheets>
  <definedNames>
    <definedName name="_xlnm._FilterDatabase" localSheetId="0" hidden="1">'ISIR Sample'!$F$1:$F$71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6" l="1"/>
  <c r="P18" i="16"/>
  <c r="P17" i="16"/>
  <c r="P14" i="16"/>
  <c r="P15" i="16"/>
  <c r="P19" i="16"/>
  <c r="P26" i="16"/>
  <c r="P27" i="16"/>
  <c r="P28" i="16"/>
  <c r="P11" i="16"/>
  <c r="P36" i="16"/>
  <c r="P35" i="16"/>
  <c r="P34" i="16"/>
  <c r="P33" i="16"/>
  <c r="P32" i="16"/>
  <c r="P31" i="16"/>
  <c r="P30" i="16"/>
  <c r="P29" i="16"/>
  <c r="P25" i="16"/>
  <c r="P24" i="16"/>
  <c r="P23" i="16"/>
  <c r="P22" i="16"/>
  <c r="P21" i="16"/>
  <c r="P16" i="16"/>
  <c r="P13" i="16"/>
  <c r="P12" i="16"/>
</calcChain>
</file>

<file path=xl/sharedStrings.xml><?xml version="1.0" encoding="utf-8"?>
<sst xmlns="http://schemas.openxmlformats.org/spreadsheetml/2006/main" count="150" uniqueCount="103">
  <si>
    <t>ITEM NO.</t>
    <phoneticPr fontId="1" type="noConversion"/>
  </si>
  <si>
    <t>DWG.NO.</t>
  </si>
  <si>
    <t>MATERIAL</t>
  </si>
  <si>
    <r>
      <t xml:space="preserve">BY
</t>
    </r>
    <r>
      <rPr>
        <sz val="9"/>
        <rFont val="宋体"/>
        <charset val="134"/>
      </rPr>
      <t>确认</t>
    </r>
    <r>
      <rPr>
        <sz val="9"/>
        <rFont val="Times New Roman"/>
        <family val="1"/>
      </rPr>
      <t>:</t>
    </r>
    <phoneticPr fontId="1" type="noConversion"/>
  </si>
  <si>
    <t>AREA CODE</t>
    <phoneticPr fontId="1" type="noConversion"/>
  </si>
  <si>
    <t>DIMENSION</t>
    <phoneticPr fontId="1" type="noConversion"/>
  </si>
  <si>
    <t>区号</t>
    <phoneticPr fontId="1" type="noConversion"/>
  </si>
  <si>
    <t>项次</t>
    <phoneticPr fontId="1" type="noConversion"/>
  </si>
  <si>
    <r>
      <t>尺</t>
    </r>
    <r>
      <rPr>
        <sz val="9"/>
        <rFont val="Times New Roman"/>
        <family val="1"/>
      </rPr>
      <t xml:space="preserve">     </t>
    </r>
    <r>
      <rPr>
        <sz val="9"/>
        <rFont val="宋体"/>
        <charset val="134"/>
      </rPr>
      <t>寸</t>
    </r>
    <phoneticPr fontId="1" type="noConversion"/>
  </si>
  <si>
    <t>MAX
+</t>
    <phoneticPr fontId="1" type="noConversion"/>
  </si>
  <si>
    <t>MIN
-</t>
    <phoneticPr fontId="1" type="noConversion"/>
  </si>
  <si>
    <r>
      <t xml:space="preserve">INSTRU-MENTS </t>
    </r>
    <r>
      <rPr>
        <sz val="8"/>
        <rFont val="宋体"/>
        <charset val="134"/>
      </rPr>
      <t>仪器</t>
    </r>
    <phoneticPr fontId="1" type="noConversion"/>
  </si>
  <si>
    <t>CODE</t>
    <phoneticPr fontId="1" type="noConversion"/>
  </si>
  <si>
    <r>
      <t xml:space="preserve">    </t>
    </r>
    <r>
      <rPr>
        <sz val="10"/>
        <rFont val="宋体"/>
        <charset val="134"/>
      </rPr>
      <t>仪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器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代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码</t>
    </r>
    <phoneticPr fontId="1" type="noConversion"/>
  </si>
  <si>
    <t>APPROVED</t>
    <phoneticPr fontId="1" type="noConversion"/>
  </si>
  <si>
    <t>MEASURED</t>
    <phoneticPr fontId="1" type="noConversion"/>
  </si>
  <si>
    <r>
      <t xml:space="preserve">BY
</t>
    </r>
    <r>
      <rPr>
        <sz val="9"/>
        <rFont val="宋体"/>
        <charset val="134"/>
      </rPr>
      <t>承认</t>
    </r>
    <r>
      <rPr>
        <sz val="9"/>
        <rFont val="Times New Roman"/>
        <family val="1"/>
      </rPr>
      <t>:</t>
    </r>
    <phoneticPr fontId="1" type="noConversion"/>
  </si>
  <si>
    <r>
      <t xml:space="preserve">BY
</t>
    </r>
    <r>
      <rPr>
        <sz val="9"/>
        <rFont val="宋体"/>
        <charset val="134"/>
      </rPr>
      <t>测量：</t>
    </r>
    <phoneticPr fontId="1" type="noConversion"/>
  </si>
  <si>
    <r>
      <t>CM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三次元   </t>
    </r>
    <r>
      <rPr>
        <b/>
        <sz val="8"/>
        <rFont val="Times New Roman"/>
        <family val="1"/>
      </rPr>
      <t>BG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量块         </t>
    </r>
    <r>
      <rPr>
        <b/>
        <sz val="8"/>
        <rFont val="Times New Roman"/>
        <family val="1"/>
      </rPr>
      <t>MI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千分尺    </t>
    </r>
    <r>
      <rPr>
        <b/>
        <sz val="8"/>
        <rFont val="Times New Roman"/>
        <family val="1"/>
      </rPr>
      <t>CP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>游标卡</t>
    </r>
    <r>
      <rPr>
        <sz val="8"/>
        <rFont val="Times New Roman"/>
        <family val="1"/>
      </rPr>
      <t xml:space="preserve">    </t>
    </r>
    <r>
      <rPr>
        <sz val="8"/>
        <rFont val="宋体"/>
        <charset val="134"/>
      </rPr>
      <t xml:space="preserve">
</t>
    </r>
    <r>
      <rPr>
        <sz val="8"/>
        <rFont val="Times New Roman"/>
        <family val="1"/>
      </rPr>
      <t xml:space="preserve">cmm                    gauge block                  micrometer         vernier callipers    </t>
    </r>
    <phoneticPr fontId="1" type="noConversion"/>
  </si>
  <si>
    <t>TOLERANCE</t>
    <phoneticPr fontId="1" type="noConversion"/>
  </si>
  <si>
    <r>
      <t>DT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杠杆表    </t>
    </r>
    <r>
      <rPr>
        <b/>
        <sz val="8"/>
        <rFont val="Times New Roman"/>
        <family val="1"/>
      </rPr>
      <t>HG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>高度仪</t>
    </r>
    <r>
      <rPr>
        <sz val="8"/>
        <rFont val="Times New Roman"/>
        <family val="1"/>
      </rPr>
      <t xml:space="preserve">             </t>
    </r>
    <r>
      <rPr>
        <b/>
        <sz val="8"/>
        <rFont val="Times New Roman"/>
        <family val="1"/>
      </rPr>
      <t xml:space="preserve"> EW: </t>
    </r>
    <r>
      <rPr>
        <sz val="8"/>
        <rFont val="宋体"/>
        <charset val="134"/>
      </rPr>
      <t>电子秤</t>
    </r>
    <r>
      <rPr>
        <sz val="8"/>
        <rFont val="Times New Roman"/>
        <family val="1"/>
      </rPr>
      <t xml:space="preserve">      </t>
    </r>
    <r>
      <rPr>
        <b/>
        <sz val="8"/>
        <rFont val="Times New Roman"/>
        <family val="1"/>
      </rPr>
      <t xml:space="preserve">   TC: </t>
    </r>
    <r>
      <rPr>
        <sz val="8"/>
        <rFont val="宋体"/>
        <charset val="134"/>
      </rPr>
      <t xml:space="preserve">真圆度仪
</t>
    </r>
    <r>
      <rPr>
        <sz val="8"/>
        <rFont val="Times New Roman"/>
        <family val="1"/>
      </rPr>
      <t xml:space="preserve">dial gauge              height gauge             electric weigher       true circle  </t>
    </r>
    <phoneticPr fontId="1" type="noConversion"/>
  </si>
  <si>
    <r>
      <t xml:space="preserve">CHECKED  </t>
    </r>
    <r>
      <rPr>
        <sz val="9"/>
        <rFont val="宋体"/>
        <charset val="134"/>
      </rPr>
      <t/>
    </r>
    <phoneticPr fontId="1" type="noConversion"/>
  </si>
  <si>
    <r>
      <t>图</t>
    </r>
    <r>
      <rPr>
        <sz val="9"/>
        <rFont val="宋体"/>
        <charset val="134"/>
      </rPr>
      <t>纸</t>
    </r>
    <r>
      <rPr>
        <sz val="9"/>
        <rFont val="宋体"/>
        <charset val="134"/>
      </rPr>
      <t>编</t>
    </r>
    <r>
      <rPr>
        <sz val="9"/>
        <rFont val="宋体"/>
        <charset val="134"/>
      </rPr>
      <t>号</t>
    </r>
    <r>
      <rPr>
        <sz val="9"/>
        <rFont val="Times New Roman"/>
        <family val="1"/>
      </rPr>
      <t>:</t>
    </r>
    <phoneticPr fontId="1" type="noConversion"/>
  </si>
  <si>
    <t xml:space="preserve">颜色: </t>
    <phoneticPr fontId="1" type="noConversion"/>
  </si>
  <si>
    <r>
      <t xml:space="preserve">                                                                                             </t>
    </r>
    <r>
      <rPr>
        <b/>
        <sz val="11"/>
        <rFont val="宋体"/>
        <charset val="134"/>
      </rPr>
      <t>验证检查结果签名：</t>
    </r>
    <r>
      <rPr>
        <b/>
        <u/>
        <sz val="11"/>
        <rFont val="Times New Roman"/>
        <family val="1"/>
      </rPr>
      <t xml:space="preserve">                        </t>
    </r>
    <r>
      <rPr>
        <b/>
        <sz val="11"/>
        <rFont val="Times New Roman"/>
        <family val="1"/>
      </rPr>
      <t xml:space="preserve">  </t>
    </r>
    <phoneticPr fontId="1" type="noConversion"/>
  </si>
  <si>
    <t>TRAIL TIMES</t>
    <phoneticPr fontId="1" type="noConversion"/>
  </si>
  <si>
    <t>TRAIL DATE</t>
    <phoneticPr fontId="1" type="noConversion"/>
  </si>
  <si>
    <t xml:space="preserve">试模次数:   </t>
    <phoneticPr fontId="1" type="noConversion"/>
  </si>
  <si>
    <t>模穴数</t>
    <phoneticPr fontId="1" type="noConversion"/>
  </si>
  <si>
    <r>
      <t>客户名称</t>
    </r>
    <r>
      <rPr>
        <sz val="9"/>
        <rFont val="Times New Roman"/>
        <family val="1"/>
      </rPr>
      <t>:</t>
    </r>
    <phoneticPr fontId="1" type="noConversion"/>
  </si>
  <si>
    <t xml:space="preserve">CUSTOMERS NAME  .                                             </t>
    <phoneticPr fontId="1" type="noConversion"/>
  </si>
  <si>
    <t>模具编号:</t>
    <phoneticPr fontId="1" type="noConversion"/>
  </si>
  <si>
    <t xml:space="preserve">试模材料:   </t>
    <phoneticPr fontId="1" type="noConversion"/>
  </si>
  <si>
    <t>MOLD NO.</t>
    <phoneticPr fontId="1" type="noConversion"/>
  </si>
  <si>
    <t>DATE-MEASURING</t>
    <phoneticPr fontId="1" type="noConversion"/>
  </si>
  <si>
    <t>表格编号:HENDA-FM-QCD-018</t>
  </si>
  <si>
    <r>
      <rPr>
        <sz val="14"/>
        <rFont val="黑体"/>
        <family val="3"/>
        <charset val="134"/>
      </rPr>
      <t xml:space="preserve">      </t>
    </r>
    <r>
      <rPr>
        <sz val="14"/>
        <rFont val="Times New Roman"/>
        <family val="1"/>
      </rPr>
      <t xml:space="preserve">SAMPLE DIMENSION INSPECTION REPORT                                                                                                                                                                       </t>
    </r>
    <r>
      <rPr>
        <b/>
        <sz val="14"/>
        <rFont val="黑体"/>
        <family val="3"/>
        <charset val="134"/>
      </rPr>
      <t>试 模 样 品 尺 寸 检 测 报 告</t>
    </r>
    <r>
      <rPr>
        <sz val="14"/>
        <rFont val="Times New Roman"/>
        <family val="1"/>
      </rPr>
      <t xml:space="preserve">
     </t>
    </r>
    <phoneticPr fontId="1" type="noConversion"/>
  </si>
  <si>
    <t>COLOR</t>
    <phoneticPr fontId="1" type="noConversion"/>
  </si>
  <si>
    <r>
      <t xml:space="preserve">   </t>
    </r>
    <r>
      <rPr>
        <sz val="9"/>
        <rFont val="宋体"/>
        <charset val="134"/>
      </rPr>
      <t>模</t>
    </r>
    <r>
      <rPr>
        <sz val="9"/>
        <rFont val="Times New Roman"/>
        <family val="1"/>
      </rPr>
      <t xml:space="preserve"> </t>
    </r>
    <r>
      <rPr>
        <sz val="9"/>
        <rFont val="宋体"/>
        <charset val="134"/>
      </rPr>
      <t>具</t>
    </r>
    <r>
      <rPr>
        <sz val="9"/>
        <rFont val="Times New Roman"/>
        <family val="1"/>
      </rPr>
      <t xml:space="preserve"> </t>
    </r>
    <r>
      <rPr>
        <sz val="9"/>
        <rFont val="宋体"/>
        <charset val="134"/>
      </rPr>
      <t>状</t>
    </r>
    <r>
      <rPr>
        <sz val="9"/>
        <rFont val="Times New Roman"/>
        <family val="1"/>
      </rPr>
      <t xml:space="preserve"> </t>
    </r>
    <r>
      <rPr>
        <sz val="9"/>
        <rFont val="宋体"/>
        <charset val="134"/>
      </rPr>
      <t>况</t>
    </r>
    <r>
      <rPr>
        <sz val="9"/>
        <rFont val="Times New Roman"/>
        <family val="1"/>
      </rPr>
      <t xml:space="preserve">:                 Old </t>
    </r>
    <r>
      <rPr>
        <sz val="9"/>
        <rFont val="宋体"/>
        <charset val="134"/>
      </rPr>
      <t>修改模</t>
    </r>
    <r>
      <rPr>
        <sz val="9"/>
        <rFont val="Times New Roman"/>
        <family val="1"/>
      </rPr>
      <t xml:space="preserve"> (      )</t>
    </r>
    <phoneticPr fontId="1" type="noConversion"/>
  </si>
  <si>
    <r>
      <t xml:space="preserve">  MOLD STATUS            New </t>
    </r>
    <r>
      <rPr>
        <sz val="9"/>
        <rFont val="宋体"/>
        <charset val="134"/>
      </rPr>
      <t>新模</t>
    </r>
    <r>
      <rPr>
        <sz val="9"/>
        <rFont val="Times New Roman"/>
        <family val="1"/>
      </rPr>
      <t xml:space="preserve">   ( </t>
    </r>
    <r>
      <rPr>
        <sz val="9"/>
        <rFont val="宋体"/>
        <charset val="134"/>
      </rPr>
      <t>√</t>
    </r>
    <r>
      <rPr>
        <sz val="9"/>
        <rFont val="Times New Roman"/>
        <family val="1"/>
      </rPr>
      <t xml:space="preserve"> )</t>
    </r>
    <phoneticPr fontId="1" type="noConversion"/>
  </si>
  <si>
    <t>T1</t>
    <phoneticPr fontId="1" type="noConversion"/>
  </si>
  <si>
    <r>
      <t xml:space="preserve">MEASURING TEMPERATURE RELATIVE HUMIDITY
 </t>
    </r>
    <r>
      <rPr>
        <sz val="9"/>
        <rFont val="宋体"/>
        <charset val="134"/>
      </rPr>
      <t>检测时的温度</t>
    </r>
    <r>
      <rPr>
        <sz val="9"/>
        <rFont val="Times New Roman"/>
        <family val="1"/>
      </rPr>
      <t xml:space="preserve">     23  </t>
    </r>
    <r>
      <rPr>
        <b/>
        <sz val="9"/>
        <rFont val="Times New Roman"/>
        <family val="1"/>
      </rPr>
      <t xml:space="preserve"> </t>
    </r>
    <r>
      <rPr>
        <sz val="9"/>
        <rFont val="宋体"/>
        <charset val="134"/>
      </rPr>
      <t>℃</t>
    </r>
    <r>
      <rPr>
        <sz val="9"/>
        <rFont val="Times New Roman"/>
        <family val="1"/>
      </rPr>
      <t xml:space="preserve">                </t>
    </r>
    <r>
      <rPr>
        <sz val="9"/>
        <rFont val="宋体"/>
        <charset val="134"/>
      </rPr>
      <t>相对湿度</t>
    </r>
    <r>
      <rPr>
        <sz val="9"/>
        <rFont val="Times New Roman"/>
        <family val="1"/>
      </rPr>
      <t xml:space="preserve">          60  </t>
    </r>
    <r>
      <rPr>
        <b/>
        <sz val="9"/>
        <rFont val="Times New Roman"/>
        <family val="1"/>
      </rPr>
      <t xml:space="preserve">  </t>
    </r>
    <r>
      <rPr>
        <sz val="9"/>
        <rFont val="Times New Roman"/>
        <family val="1"/>
      </rPr>
      <t>%</t>
    </r>
    <phoneticPr fontId="1" type="noConversion"/>
  </si>
  <si>
    <r>
      <t xml:space="preserve">Actual Dimension                                                                                                                   </t>
    </r>
    <r>
      <rPr>
        <sz val="9"/>
        <rFont val="宋体"/>
        <charset val="134"/>
      </rPr>
      <t>实际尺寸</t>
    </r>
    <phoneticPr fontId="1" type="noConversion"/>
  </si>
  <si>
    <r>
      <t xml:space="preserve">JUDGEMENT 
</t>
    </r>
    <r>
      <rPr>
        <sz val="7"/>
        <rFont val="宋体"/>
        <charset val="134"/>
      </rPr>
      <t>判</t>
    </r>
    <r>
      <rPr>
        <sz val="7"/>
        <rFont val="Times New Roman"/>
        <family val="1"/>
      </rPr>
      <t xml:space="preserve">   </t>
    </r>
    <r>
      <rPr>
        <sz val="7"/>
        <rFont val="宋体"/>
        <charset val="134"/>
      </rPr>
      <t>定</t>
    </r>
    <r>
      <rPr>
        <sz val="7"/>
        <rFont val="Times New Roman"/>
        <family val="1"/>
      </rPr>
      <t xml:space="preserve"> </t>
    </r>
    <phoneticPr fontId="1" type="noConversion"/>
  </si>
  <si>
    <t>OK / NG</t>
    <phoneticPr fontId="1" type="noConversion"/>
  </si>
  <si>
    <r>
      <t>2.5P(SG)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二次元     </t>
    </r>
    <r>
      <rPr>
        <b/>
        <sz val="8"/>
        <rFont val="Times New Roman"/>
        <family val="1"/>
      </rPr>
      <t>PG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量针   </t>
    </r>
    <r>
      <rPr>
        <b/>
        <sz val="8"/>
        <rFont val="Times New Roman"/>
        <family val="1"/>
      </rPr>
      <t>DI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深度表   </t>
    </r>
    <r>
      <rPr>
        <b/>
        <sz val="8"/>
        <rFont val="Times New Roman"/>
        <family val="1"/>
      </rPr>
      <t>TM</t>
    </r>
    <r>
      <rPr>
        <b/>
        <sz val="8"/>
        <rFont val="宋体"/>
        <charset val="134"/>
      </rPr>
      <t>：</t>
    </r>
    <r>
      <rPr>
        <sz val="8"/>
        <rFont val="宋体"/>
        <charset val="134"/>
      </rPr>
      <t xml:space="preserve">工具显微镜
</t>
    </r>
    <r>
      <rPr>
        <sz val="8"/>
        <rFont val="Times New Roman"/>
        <family val="1"/>
      </rPr>
      <t>video measurement system      pin gauge       depth gauge        tool microscope</t>
    </r>
    <phoneticPr fontId="1" type="noConversion"/>
  </si>
  <si>
    <t>1</t>
    <phoneticPr fontId="1" type="noConversion"/>
  </si>
  <si>
    <t>0.1</t>
    <phoneticPr fontId="1" type="noConversion"/>
  </si>
  <si>
    <t>Φ</t>
    <phoneticPr fontId="1" type="noConversion"/>
  </si>
  <si>
    <t>谢德娟</t>
    <phoneticPr fontId="1" type="noConversion"/>
  </si>
  <si>
    <t>2.5P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</si>
  <si>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</si>
  <si>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</si>
  <si>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</si>
  <si>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</si>
  <si>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</si>
  <si>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</si>
  <si>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</si>
  <si>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</si>
  <si>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</si>
  <si>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</si>
  <si>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1#-1</t>
    <phoneticPr fontId="1" type="noConversion"/>
  </si>
  <si>
    <t>1#-2</t>
  </si>
  <si>
    <t>备注</t>
    <phoneticPr fontId="1" type="noConversion"/>
  </si>
  <si>
    <r>
      <t>试模日期</t>
    </r>
    <r>
      <rPr>
        <sz val="9"/>
        <rFont val="Times New Roman"/>
        <family val="1"/>
      </rPr>
      <t>:   2020/4/10</t>
    </r>
    <phoneticPr fontId="1" type="noConversion"/>
  </si>
  <si>
    <r>
      <t>检测日期</t>
    </r>
    <r>
      <rPr>
        <sz val="9"/>
        <rFont val="Times New Roman"/>
        <family val="1"/>
      </rPr>
      <t>:   2020/4/11</t>
    </r>
    <phoneticPr fontId="1" type="noConversion"/>
  </si>
  <si>
    <t>0.00001</t>
    <phoneticPr fontId="1" type="noConversion"/>
  </si>
  <si>
    <t>0.00001</t>
    <phoneticPr fontId="1" type="noConversion"/>
  </si>
  <si>
    <t>0.5</t>
    <phoneticPr fontId="1" type="noConversion"/>
  </si>
  <si>
    <t>0</t>
    <phoneticPr fontId="1" type="noConversion"/>
  </si>
  <si>
    <t>3.4</t>
    <phoneticPr fontId="1" type="noConversion"/>
  </si>
  <si>
    <t>0.2</t>
    <phoneticPr fontId="1" type="noConversion"/>
  </si>
  <si>
    <t>16</t>
  </si>
  <si>
    <t>16</t>
    <phoneticPr fontId="1" type="noConversion"/>
  </si>
  <si>
    <t>3</t>
    <phoneticPr fontId="1" type="noConversion"/>
  </si>
  <si>
    <t>0.0001</t>
    <phoneticPr fontId="1" type="noConversion"/>
  </si>
  <si>
    <t>55.7</t>
    <phoneticPr fontId="1" type="noConversion"/>
  </si>
  <si>
    <t>0.8</t>
    <phoneticPr fontId="1" type="noConversion"/>
  </si>
  <si>
    <t>9</t>
    <phoneticPr fontId="1" type="noConversion"/>
  </si>
  <si>
    <t>19.17</t>
    <phoneticPr fontId="1" type="noConversion"/>
  </si>
  <si>
    <t>133.86</t>
    <phoneticPr fontId="1" type="noConversion"/>
  </si>
  <si>
    <t>13</t>
  </si>
  <si>
    <t>14</t>
  </si>
  <si>
    <t>15</t>
  </si>
  <si>
    <t>42.6</t>
    <phoneticPr fontId="1" type="noConversion"/>
  </si>
  <si>
    <t>7.4</t>
    <phoneticPr fontId="1" type="noConversion"/>
  </si>
  <si>
    <t>10.2</t>
    <phoneticPr fontId="1" type="noConversion"/>
  </si>
  <si>
    <t>105</t>
    <phoneticPr fontId="1" type="noConversion"/>
  </si>
  <si>
    <t>40.1</t>
    <phoneticPr fontId="1" type="noConversion"/>
  </si>
  <si>
    <t>0.45</t>
    <phoneticPr fontId="1" type="noConversion"/>
  </si>
  <si>
    <t>0.11</t>
    <phoneticPr fontId="1" type="noConversion"/>
  </si>
  <si>
    <t>0.24</t>
    <phoneticPr fontId="1" type="noConversion"/>
  </si>
  <si>
    <t>CM</t>
  </si>
  <si>
    <t>1X2</t>
    <phoneticPr fontId="1" type="noConversion"/>
  </si>
  <si>
    <t>CP</t>
  </si>
  <si>
    <t>口部</t>
    <phoneticPr fontId="1" type="noConversion"/>
  </si>
  <si>
    <t>根部</t>
    <phoneticPr fontId="1" type="noConversion"/>
  </si>
  <si>
    <t>10-U</t>
    <phoneticPr fontId="1" type="noConversion"/>
  </si>
  <si>
    <t>10-D</t>
    <phoneticPr fontId="1" type="noConversion"/>
  </si>
  <si>
    <t>MIN</t>
    <phoneticPr fontId="1" type="noConversion"/>
  </si>
  <si>
    <t xml:space="preserve">  </t>
    <phoneticPr fontId="1" type="noConversion"/>
  </si>
  <si>
    <t>0.2</t>
    <phoneticPr fontId="32" type="noConversion"/>
  </si>
  <si>
    <t>0.2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</si>
</sst>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_);[Red]\(0.000\)"/>
    <numFmt numFmtId="178" formatCode="0.000_ "/>
  </numFmts>
  <fonts count="37" x14ac:knownFonts="1"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Times New Roman"/>
      <family val="1"/>
    </font>
    <font>
      <sz val="10"/>
      <name val="宋体"/>
      <charset val="134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8"/>
      <name val="宋体"/>
      <charset val="134"/>
    </font>
    <font>
      <b/>
      <sz val="8"/>
      <name val="Times New Roman"/>
      <family val="1"/>
    </font>
    <font>
      <b/>
      <sz val="8"/>
      <name val="宋体"/>
      <charset val="134"/>
    </font>
    <font>
      <sz val="7"/>
      <name val="Times New Roman"/>
      <family val="1"/>
    </font>
    <font>
      <sz val="14"/>
      <name val="Times New Roman"/>
      <family val="1"/>
    </font>
    <font>
      <sz val="10"/>
      <color indexed="8"/>
      <name val="Times New Roman"/>
      <family val="1"/>
    </font>
    <font>
      <sz val="12"/>
      <name val="宋体"/>
      <charset val="134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宋体"/>
      <charset val="134"/>
    </font>
    <font>
      <sz val="14"/>
      <name val="黑体"/>
      <family val="3"/>
      <charset val="134"/>
    </font>
    <font>
      <sz val="8.5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sz val="11"/>
      <color indexed="8"/>
      <name val="Times New Roman"/>
      <family val="1"/>
    </font>
    <font>
      <sz val="8"/>
      <name val="Arial"/>
      <family val="2"/>
    </font>
    <font>
      <b/>
      <sz val="14"/>
      <name val="黑体"/>
      <family val="3"/>
      <charset val="134"/>
    </font>
    <font>
      <sz val="12"/>
      <name val="Arial"/>
      <family val="2"/>
    </font>
    <font>
      <sz val="7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rgb="FFFF0000"/>
      <name val="Times New Roman"/>
      <family val="1"/>
    </font>
    <font>
      <sz val="11"/>
      <color rgb="FF333333"/>
      <name val="Arial"/>
      <family val="2"/>
    </font>
    <font>
      <sz val="12"/>
      <color theme="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20" fillId="2" borderId="1" xfId="0" applyNumberFormat="1" applyFont="1" applyFill="1" applyBorder="1" applyAlignment="1">
      <alignment horizontal="center" vertical="center" wrapText="1"/>
    </xf>
    <xf numFmtId="176" fontId="20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Border="1"/>
    <xf numFmtId="49" fontId="23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21" fillId="0" borderId="0" xfId="0" applyNumberFormat="1" applyFont="1" applyFill="1" applyBorder="1"/>
    <xf numFmtId="49" fontId="20" fillId="2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/>
    </xf>
    <xf numFmtId="49" fontId="33" fillId="0" borderId="7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2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ill="1" applyBorder="1"/>
    <xf numFmtId="0" fontId="2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177" fontId="20" fillId="0" borderId="2" xfId="0" applyNumberFormat="1" applyFont="1" applyFill="1" applyBorder="1" applyAlignment="1">
      <alignment horizontal="center" vertical="center" shrinkToFit="1"/>
    </xf>
    <xf numFmtId="178" fontId="20" fillId="2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7" fillId="0" borderId="2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 wrapText="1"/>
    </xf>
    <xf numFmtId="49" fontId="35" fillId="0" borderId="2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/>
    </xf>
    <xf numFmtId="176" fontId="31" fillId="2" borderId="2" xfId="0" applyNumberFormat="1" applyFont="1" applyFill="1" applyBorder="1" applyAlignment="1">
      <alignment horizontal="center" vertical="center"/>
    </xf>
    <xf numFmtId="177" fontId="31" fillId="0" borderId="2" xfId="0" applyNumberFormat="1" applyFont="1" applyFill="1" applyBorder="1" applyAlignment="1">
      <alignment horizontal="center" vertical="center" shrinkToFit="1"/>
    </xf>
    <xf numFmtId="0" fontId="36" fillId="0" borderId="0" xfId="0" applyFont="1"/>
    <xf numFmtId="49" fontId="12" fillId="0" borderId="0" xfId="0" applyNumberFormat="1" applyFont="1" applyBorder="1" applyAlignment="1">
      <alignment horizontal="center" vertical="top" wrapText="1"/>
    </xf>
    <xf numFmtId="49" fontId="6" fillId="0" borderId="36" xfId="0" applyNumberFormat="1" applyFont="1" applyBorder="1" applyAlignment="1">
      <alignment wrapText="1"/>
    </xf>
    <xf numFmtId="49" fontId="6" fillId="0" borderId="37" xfId="0" applyNumberFormat="1" applyFont="1" applyBorder="1" applyAlignment="1">
      <alignment wrapText="1"/>
    </xf>
    <xf numFmtId="49" fontId="2" fillId="0" borderId="38" xfId="0" applyNumberFormat="1" applyFont="1" applyBorder="1" applyAlignment="1">
      <alignment horizontal="center" vertical="center" shrinkToFit="1"/>
    </xf>
    <xf numFmtId="49" fontId="2" fillId="0" borderId="37" xfId="0" applyNumberFormat="1" applyFont="1" applyBorder="1" applyAlignment="1">
      <alignment horizontal="center" vertical="center" shrinkToFit="1"/>
    </xf>
    <xf numFmtId="49" fontId="2" fillId="0" borderId="39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vertical="center" wrapText="1"/>
    </xf>
    <xf numFmtId="49" fontId="6" fillId="0" borderId="39" xfId="0" applyNumberFormat="1" applyFont="1" applyBorder="1" applyAlignment="1">
      <alignment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vertical="center" wrapText="1"/>
    </xf>
    <xf numFmtId="49" fontId="5" fillId="0" borderId="39" xfId="0" applyNumberFormat="1" applyFont="1" applyBorder="1" applyAlignment="1">
      <alignment vertical="center" wrapText="1"/>
    </xf>
    <xf numFmtId="49" fontId="4" fillId="0" borderId="3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49" fontId="4" fillId="0" borderId="40" xfId="0" applyNumberFormat="1" applyFont="1" applyBorder="1" applyAlignment="1">
      <alignment horizontal="center"/>
    </xf>
    <xf numFmtId="49" fontId="4" fillId="0" borderId="4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wrapText="1"/>
    </xf>
    <xf numFmtId="49" fontId="5" fillId="0" borderId="23" xfId="0" applyNumberFormat="1" applyFont="1" applyBorder="1" applyAlignment="1">
      <alignment wrapText="1"/>
    </xf>
    <xf numFmtId="49" fontId="1" fillId="0" borderId="21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49" fontId="1" fillId="0" borderId="23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left"/>
    </xf>
    <xf numFmtId="49" fontId="5" fillId="0" borderId="35" xfId="0" applyNumberFormat="1" applyFont="1" applyBorder="1" applyAlignment="1">
      <alignment horizontal="left" wrapText="1"/>
    </xf>
    <xf numFmtId="49" fontId="5" fillId="0" borderId="31" xfId="0" applyNumberFormat="1" applyFont="1" applyBorder="1" applyAlignment="1">
      <alignment horizontal="left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left"/>
    </xf>
    <xf numFmtId="49" fontId="5" fillId="0" borderId="33" xfId="0" applyNumberFormat="1" applyFont="1" applyBorder="1" applyAlignment="1">
      <alignment horizontal="left"/>
    </xf>
    <xf numFmtId="49" fontId="2" fillId="0" borderId="30" xfId="0" applyNumberFormat="1" applyFont="1" applyBorder="1" applyAlignment="1">
      <alignment horizontal="center" vertical="center" shrinkToFit="1"/>
    </xf>
    <xf numFmtId="49" fontId="2" fillId="0" borderId="33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/>
    <xf numFmtId="49" fontId="5" fillId="0" borderId="33" xfId="0" applyNumberFormat="1" applyFont="1" applyBorder="1"/>
    <xf numFmtId="49" fontId="1" fillId="0" borderId="0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49" fontId="1" fillId="0" borderId="21" xfId="0" applyNumberFormat="1" applyFont="1" applyBorder="1"/>
    <xf numFmtId="49" fontId="1" fillId="0" borderId="23" xfId="0" applyNumberFormat="1" applyFont="1" applyBorder="1"/>
    <xf numFmtId="49" fontId="1" fillId="0" borderId="22" xfId="0" applyNumberFormat="1" applyFont="1" applyBorder="1"/>
    <xf numFmtId="49" fontId="19" fillId="0" borderId="32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top" wrapText="1"/>
    </xf>
    <xf numFmtId="49" fontId="19" fillId="0" borderId="23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wrapText="1"/>
    </xf>
    <xf numFmtId="49" fontId="19" fillId="0" borderId="18" xfId="0" applyNumberFormat="1" applyFont="1" applyBorder="1" applyAlignment="1">
      <alignment horizontal="left" vertical="top" wrapText="1"/>
    </xf>
    <xf numFmtId="49" fontId="19" fillId="0" borderId="19" xfId="0" applyNumberFormat="1" applyFont="1" applyBorder="1" applyAlignment="1">
      <alignment horizontal="left" vertical="top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left" wrapText="1"/>
    </xf>
    <xf numFmtId="49" fontId="5" fillId="0" borderId="2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49" fontId="9" fillId="0" borderId="23" xfId="0" applyNumberFormat="1" applyFont="1" applyBorder="1" applyAlignment="1">
      <alignment horizontal="left" wrapText="1"/>
    </xf>
    <xf numFmtId="49" fontId="9" fillId="0" borderId="24" xfId="0" applyNumberFormat="1" applyFont="1" applyBorder="1" applyAlignment="1">
      <alignment horizontal="left" wrapText="1"/>
    </xf>
    <xf numFmtId="49" fontId="6" fillId="0" borderId="21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horizontal="left" vertical="center"/>
    </xf>
    <xf numFmtId="49" fontId="15" fillId="0" borderId="29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 vertical="top" wrapText="1"/>
    </xf>
    <xf numFmtId="49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top" wrapText="1"/>
    </xf>
    <xf numFmtId="49" fontId="9" fillId="0" borderId="12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top" wrapText="1"/>
    </xf>
  </cellXfs>
  <cellStyles count="1">
    <cellStyle name="常规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45720</xdr:rowOff>
    </xdr:from>
    <xdr:to>
      <xdr:col>4</xdr:col>
      <xdr:colOff>38100</xdr:colOff>
      <xdr:row>0</xdr:row>
      <xdr:rowOff>426720</xdr:rowOff>
    </xdr:to>
    <xdr:pic>
      <xdr:nvPicPr>
        <xdr:cNvPr id="477689" name="Picture 153" descr="henda">
          <a:extLst>
            <a:ext uri="{FF2B5EF4-FFF2-40B4-BE49-F238E27FC236}">
              <a16:creationId xmlns:a16="http://schemas.microsoft.com/office/drawing/2014/main" id="{00000000-0008-0000-0100-0000F949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" y="45720"/>
          <a:ext cx="182118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219075</xdr:colOff>
      <xdr:row>0</xdr:row>
      <xdr:rowOff>266700</xdr:rowOff>
    </xdr:from>
    <xdr:to>
      <xdr:col>16</xdr:col>
      <xdr:colOff>0</xdr:colOff>
      <xdr:row>0</xdr:row>
      <xdr:rowOff>495300</xdr:rowOff>
    </xdr:to>
    <xdr:sp macro="" textlink="">
      <xdr:nvSpPr>
        <xdr:cNvPr id="3" name="Rectangle 16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305550" y="266700"/>
          <a:ext cx="73342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zh-CN" sz="1200" b="0" i="0" strike="noStrike">
              <a:solidFill>
                <a:srgbClr val="000000"/>
              </a:solidFill>
              <a:latin typeface="宋体"/>
              <a:ea typeface="宋体"/>
            </a:rPr>
            <a:t>1 of 1</a:t>
          </a:r>
        </a:p>
      </xdr:txBody>
    </xdr:sp>
    <xdr:clientData/>
  </xdr:twoCellAnchor>
  <xdr:twoCellAnchor>
    <xdr:from>
      <xdr:col>3</xdr:col>
      <xdr:colOff>167640</xdr:colOff>
      <xdr:row>89</xdr:row>
      <xdr:rowOff>38100</xdr:rowOff>
    </xdr:from>
    <xdr:to>
      <xdr:col>3</xdr:col>
      <xdr:colOff>167640</xdr:colOff>
      <xdr:row>89</xdr:row>
      <xdr:rowOff>38100</xdr:rowOff>
    </xdr:to>
    <xdr:sp macro="" textlink="">
      <xdr:nvSpPr>
        <xdr:cNvPr id="477691" name="Line 127">
          <a:extLst>
            <a:ext uri="{FF2B5EF4-FFF2-40B4-BE49-F238E27FC236}">
              <a16:creationId xmlns:a16="http://schemas.microsoft.com/office/drawing/2014/main" id="{00000000-0008-0000-0100-0000FB490700}"/>
            </a:ext>
          </a:extLst>
        </xdr:cNvPr>
        <xdr:cNvSpPr>
          <a:spLocks noChangeShapeType="1"/>
        </xdr:cNvSpPr>
      </xdr:nvSpPr>
      <xdr:spPr bwMode="auto">
        <a:xfrm>
          <a:off x="1097280" y="19918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175260</xdr:colOff>
      <xdr:row>89</xdr:row>
      <xdr:rowOff>38100</xdr:rowOff>
    </xdr:from>
    <xdr:to>
      <xdr:col>7</xdr:col>
      <xdr:colOff>175260</xdr:colOff>
      <xdr:row>89</xdr:row>
      <xdr:rowOff>38100</xdr:rowOff>
    </xdr:to>
    <xdr:sp macro="" textlink="">
      <xdr:nvSpPr>
        <xdr:cNvPr id="477692" name="Line 127">
          <a:extLst>
            <a:ext uri="{FF2B5EF4-FFF2-40B4-BE49-F238E27FC236}">
              <a16:creationId xmlns:a16="http://schemas.microsoft.com/office/drawing/2014/main" id="{00000000-0008-0000-0100-0000FC490700}"/>
            </a:ext>
          </a:extLst>
        </xdr:cNvPr>
        <xdr:cNvSpPr>
          <a:spLocks noChangeShapeType="1"/>
        </xdr:cNvSpPr>
      </xdr:nvSpPr>
      <xdr:spPr bwMode="auto">
        <a:xfrm>
          <a:off x="3101340" y="19918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167640</xdr:colOff>
      <xdr:row>89</xdr:row>
      <xdr:rowOff>38100</xdr:rowOff>
    </xdr:from>
    <xdr:to>
      <xdr:col>3</xdr:col>
      <xdr:colOff>167640</xdr:colOff>
      <xdr:row>89</xdr:row>
      <xdr:rowOff>38100</xdr:rowOff>
    </xdr:to>
    <xdr:sp macro="" textlink="">
      <xdr:nvSpPr>
        <xdr:cNvPr id="477693" name="Line 127">
          <a:extLst>
            <a:ext uri="{FF2B5EF4-FFF2-40B4-BE49-F238E27FC236}">
              <a16:creationId xmlns:a16="http://schemas.microsoft.com/office/drawing/2014/main" id="{00000000-0008-0000-0100-0000FD490700}"/>
            </a:ext>
          </a:extLst>
        </xdr:cNvPr>
        <xdr:cNvSpPr>
          <a:spLocks noChangeShapeType="1"/>
        </xdr:cNvSpPr>
      </xdr:nvSpPr>
      <xdr:spPr bwMode="auto">
        <a:xfrm>
          <a:off x="1097280" y="19918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175260</xdr:colOff>
      <xdr:row>89</xdr:row>
      <xdr:rowOff>38100</xdr:rowOff>
    </xdr:from>
    <xdr:to>
      <xdr:col>7</xdr:col>
      <xdr:colOff>175260</xdr:colOff>
      <xdr:row>89</xdr:row>
      <xdr:rowOff>38100</xdr:rowOff>
    </xdr:to>
    <xdr:sp macro="" textlink="">
      <xdr:nvSpPr>
        <xdr:cNvPr id="477694" name="Line 127">
          <a:extLst>
            <a:ext uri="{FF2B5EF4-FFF2-40B4-BE49-F238E27FC236}">
              <a16:creationId xmlns:a16="http://schemas.microsoft.com/office/drawing/2014/main" id="{00000000-0008-0000-0100-0000FE490700}"/>
            </a:ext>
          </a:extLst>
        </xdr:cNvPr>
        <xdr:cNvSpPr>
          <a:spLocks noChangeShapeType="1"/>
        </xdr:cNvSpPr>
      </xdr:nvSpPr>
      <xdr:spPr bwMode="auto">
        <a:xfrm>
          <a:off x="3101340" y="19918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167640</xdr:colOff>
      <xdr:row>92</xdr:row>
      <xdr:rowOff>38100</xdr:rowOff>
    </xdr:from>
    <xdr:to>
      <xdr:col>3</xdr:col>
      <xdr:colOff>167640</xdr:colOff>
      <xdr:row>92</xdr:row>
      <xdr:rowOff>38100</xdr:rowOff>
    </xdr:to>
    <xdr:sp macro="" textlink="">
      <xdr:nvSpPr>
        <xdr:cNvPr id="477695" name="Line 127">
          <a:extLst>
            <a:ext uri="{FF2B5EF4-FFF2-40B4-BE49-F238E27FC236}">
              <a16:creationId xmlns:a16="http://schemas.microsoft.com/office/drawing/2014/main" id="{00000000-0008-0000-0100-0000FF490700}"/>
            </a:ext>
          </a:extLst>
        </xdr:cNvPr>
        <xdr:cNvSpPr>
          <a:spLocks noChangeShapeType="1"/>
        </xdr:cNvSpPr>
      </xdr:nvSpPr>
      <xdr:spPr bwMode="auto">
        <a:xfrm>
          <a:off x="1097280" y="20513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175260</xdr:colOff>
      <xdr:row>92</xdr:row>
      <xdr:rowOff>38100</xdr:rowOff>
    </xdr:from>
    <xdr:to>
      <xdr:col>7</xdr:col>
      <xdr:colOff>175260</xdr:colOff>
      <xdr:row>92</xdr:row>
      <xdr:rowOff>38100</xdr:rowOff>
    </xdr:to>
    <xdr:sp macro="" textlink="">
      <xdr:nvSpPr>
        <xdr:cNvPr id="477696" name="Line 127">
          <a:extLst>
            <a:ext uri="{FF2B5EF4-FFF2-40B4-BE49-F238E27FC236}">
              <a16:creationId xmlns:a16="http://schemas.microsoft.com/office/drawing/2014/main" id="{00000000-0008-0000-0100-0000004A0700}"/>
            </a:ext>
          </a:extLst>
        </xdr:cNvPr>
        <xdr:cNvSpPr>
          <a:spLocks noChangeShapeType="1"/>
        </xdr:cNvSpPr>
      </xdr:nvSpPr>
      <xdr:spPr bwMode="auto">
        <a:xfrm>
          <a:off x="3101340" y="20513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167640</xdr:colOff>
      <xdr:row>89</xdr:row>
      <xdr:rowOff>38100</xdr:rowOff>
    </xdr:from>
    <xdr:to>
      <xdr:col>3</xdr:col>
      <xdr:colOff>167640</xdr:colOff>
      <xdr:row>89</xdr:row>
      <xdr:rowOff>38100</xdr:rowOff>
    </xdr:to>
    <xdr:sp macro="" textlink="">
      <xdr:nvSpPr>
        <xdr:cNvPr id="477697" name="Line 127">
          <a:extLst>
            <a:ext uri="{FF2B5EF4-FFF2-40B4-BE49-F238E27FC236}">
              <a16:creationId xmlns:a16="http://schemas.microsoft.com/office/drawing/2014/main" id="{00000000-0008-0000-0100-0000014A0700}"/>
            </a:ext>
          </a:extLst>
        </xdr:cNvPr>
        <xdr:cNvSpPr>
          <a:spLocks noChangeShapeType="1"/>
        </xdr:cNvSpPr>
      </xdr:nvSpPr>
      <xdr:spPr bwMode="auto">
        <a:xfrm>
          <a:off x="1097280" y="19918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175260</xdr:colOff>
      <xdr:row>89</xdr:row>
      <xdr:rowOff>38100</xdr:rowOff>
    </xdr:from>
    <xdr:to>
      <xdr:col>7</xdr:col>
      <xdr:colOff>175260</xdr:colOff>
      <xdr:row>89</xdr:row>
      <xdr:rowOff>38100</xdr:rowOff>
    </xdr:to>
    <xdr:sp macro="" textlink="">
      <xdr:nvSpPr>
        <xdr:cNvPr id="477698" name="Line 127">
          <a:extLst>
            <a:ext uri="{FF2B5EF4-FFF2-40B4-BE49-F238E27FC236}">
              <a16:creationId xmlns:a16="http://schemas.microsoft.com/office/drawing/2014/main" id="{00000000-0008-0000-0100-0000024A0700}"/>
            </a:ext>
          </a:extLst>
        </xdr:cNvPr>
        <xdr:cNvSpPr>
          <a:spLocks noChangeShapeType="1"/>
        </xdr:cNvSpPr>
      </xdr:nvSpPr>
      <xdr:spPr bwMode="auto">
        <a:xfrm>
          <a:off x="3101340" y="19918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30480</xdr:colOff>
      <xdr:row>10</xdr:row>
      <xdr:rowOff>30480</xdr:rowOff>
    </xdr:from>
    <xdr:to>
      <xdr:col>3</xdr:col>
      <xdr:colOff>861060</xdr:colOff>
      <xdr:row>12</xdr:row>
      <xdr:rowOff>0</xdr:rowOff>
    </xdr:to>
    <xdr:pic>
      <xdr:nvPicPr>
        <xdr:cNvPr id="477700" name="Picture 39440">
          <a:extLst>
            <a:ext uri="{FF2B5EF4-FFF2-40B4-BE49-F238E27FC236}">
              <a16:creationId xmlns:a16="http://schemas.microsoft.com/office/drawing/2014/main" id="{00000000-0008-0000-0100-0000044A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0120" y="2407920"/>
          <a:ext cx="830580" cy="396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7620</xdr:rowOff>
    </xdr:from>
    <xdr:to>
      <xdr:col>4</xdr:col>
      <xdr:colOff>22860</xdr:colOff>
      <xdr:row>15</xdr:row>
      <xdr:rowOff>7620</xdr:rowOff>
    </xdr:to>
    <xdr:pic>
      <xdr:nvPicPr>
        <xdr:cNvPr id="477701" name="Picture 39482">
          <a:extLst>
            <a:ext uri="{FF2B5EF4-FFF2-40B4-BE49-F238E27FC236}">
              <a16:creationId xmlns:a16="http://schemas.microsoft.com/office/drawing/2014/main" id="{00000000-0008-0000-0100-0000054A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29640" y="3238500"/>
          <a:ext cx="89916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</xdr:colOff>
      <xdr:row>17</xdr:row>
      <xdr:rowOff>213360</xdr:rowOff>
    </xdr:from>
    <xdr:to>
      <xdr:col>3</xdr:col>
      <xdr:colOff>861060</xdr:colOff>
      <xdr:row>19</xdr:row>
      <xdr:rowOff>0</xdr:rowOff>
    </xdr:to>
    <xdr:pic>
      <xdr:nvPicPr>
        <xdr:cNvPr id="477702" name="Picture 39523">
          <a:extLst>
            <a:ext uri="{FF2B5EF4-FFF2-40B4-BE49-F238E27FC236}">
              <a16:creationId xmlns:a16="http://schemas.microsoft.com/office/drawing/2014/main" id="{00000000-0008-0000-0100-0000064A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7260" y="4084320"/>
          <a:ext cx="8534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</xdr:colOff>
      <xdr:row>20</xdr:row>
      <xdr:rowOff>0</xdr:rowOff>
    </xdr:from>
    <xdr:to>
      <xdr:col>3</xdr:col>
      <xdr:colOff>861060</xdr:colOff>
      <xdr:row>21</xdr:row>
      <xdr:rowOff>7620</xdr:rowOff>
    </xdr:to>
    <xdr:pic>
      <xdr:nvPicPr>
        <xdr:cNvPr id="477703" name="Picture 39523">
          <a:extLst>
            <a:ext uri="{FF2B5EF4-FFF2-40B4-BE49-F238E27FC236}">
              <a16:creationId xmlns:a16="http://schemas.microsoft.com/office/drawing/2014/main" id="{00000000-0008-0000-0100-0000074A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7260" y="4511040"/>
          <a:ext cx="85344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1"/>
  <sheetViews>
    <sheetView tabSelected="1" workbookViewId="0">
      <selection activeCell="S30" sqref="S30"/>
    </sheetView>
  </sheetViews>
  <sheetFormatPr defaultColWidth="9" defaultRowHeight="15.75" x14ac:dyDescent="0.4"/>
  <cols>
    <col min="1" max="1" width="4.5" style="1" customWidth="1"/>
    <col min="2" max="2" width="4.625" style="1" customWidth="1"/>
    <col min="3" max="3" width="3.125" style="1" customWidth="1"/>
    <col min="4" max="4" width="11.5" style="31" customWidth="1"/>
    <col min="5" max="7" width="4.875" style="1" customWidth="1"/>
    <col min="8" max="11" width="6.375" style="31" customWidth="1"/>
    <col min="12" max="12" width="6.1875" style="46" customWidth="1"/>
    <col min="13" max="15" width="4.875" style="31" customWidth="1"/>
    <col min="16" max="16" width="7.625" style="41" customWidth="1"/>
    <col min="17" max="17" width="5.5" style="1" hidden="1" customWidth="1"/>
    <col min="18" max="16384" width="9" style="1"/>
  </cols>
  <sheetData>
    <row r="1" spans="1:22" ht="40.5" customHeight="1" thickBot="1" x14ac:dyDescent="0.45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22" ht="12" customHeight="1" x14ac:dyDescent="0.4">
      <c r="A2" s="61" t="s">
        <v>30</v>
      </c>
      <c r="B2" s="62"/>
      <c r="C2" s="63"/>
      <c r="D2" s="64"/>
      <c r="E2" s="65"/>
      <c r="F2" s="69" t="s">
        <v>33</v>
      </c>
      <c r="G2" s="70"/>
      <c r="H2" s="71"/>
      <c r="I2" s="72"/>
      <c r="J2" s="75" t="s">
        <v>26</v>
      </c>
      <c r="K2" s="75"/>
      <c r="L2" s="76"/>
      <c r="M2" s="77"/>
      <c r="N2" s="78"/>
      <c r="O2" s="78"/>
      <c r="P2" s="79"/>
      <c r="T2" s="9"/>
      <c r="U2" s="9"/>
      <c r="V2" s="9"/>
    </row>
    <row r="3" spans="1:22" ht="12" customHeight="1" x14ac:dyDescent="0.4">
      <c r="A3" s="86" t="s">
        <v>29</v>
      </c>
      <c r="B3" s="87"/>
      <c r="C3" s="66"/>
      <c r="D3" s="67"/>
      <c r="E3" s="68"/>
      <c r="F3" s="88" t="s">
        <v>31</v>
      </c>
      <c r="G3" s="89"/>
      <c r="H3" s="73"/>
      <c r="I3" s="74"/>
      <c r="J3" s="88" t="s">
        <v>64</v>
      </c>
      <c r="K3" s="90"/>
      <c r="L3" s="89"/>
      <c r="M3" s="80"/>
      <c r="N3" s="81"/>
      <c r="O3" s="81"/>
      <c r="P3" s="82"/>
      <c r="T3" s="91"/>
      <c r="U3" s="91"/>
      <c r="V3" s="91"/>
    </row>
    <row r="4" spans="1:22" ht="12" customHeight="1" x14ac:dyDescent="0.4">
      <c r="A4" s="92" t="s">
        <v>1</v>
      </c>
      <c r="B4" s="93"/>
      <c r="C4" s="94"/>
      <c r="D4" s="95"/>
      <c r="E4" s="95"/>
      <c r="F4" s="97" t="s">
        <v>2</v>
      </c>
      <c r="G4" s="98"/>
      <c r="H4" s="99"/>
      <c r="I4" s="100"/>
      <c r="J4" s="101" t="s">
        <v>34</v>
      </c>
      <c r="K4" s="101"/>
      <c r="L4" s="102"/>
      <c r="M4" s="80"/>
      <c r="N4" s="81"/>
      <c r="O4" s="81"/>
      <c r="P4" s="82"/>
      <c r="T4" s="103"/>
      <c r="U4" s="103"/>
      <c r="V4" s="103"/>
    </row>
    <row r="5" spans="1:22" ht="12" customHeight="1" x14ac:dyDescent="0.4">
      <c r="A5" s="104" t="s">
        <v>22</v>
      </c>
      <c r="B5" s="105"/>
      <c r="C5" s="73"/>
      <c r="D5" s="96"/>
      <c r="E5" s="96"/>
      <c r="F5" s="88" t="s">
        <v>32</v>
      </c>
      <c r="G5" s="89"/>
      <c r="H5" s="66"/>
      <c r="I5" s="68"/>
      <c r="J5" s="106" t="s">
        <v>65</v>
      </c>
      <c r="K5" s="107"/>
      <c r="L5" s="108"/>
      <c r="M5" s="80"/>
      <c r="N5" s="81"/>
      <c r="O5" s="81"/>
      <c r="P5" s="82"/>
      <c r="T5" s="118"/>
      <c r="U5" s="118"/>
      <c r="V5" s="118"/>
    </row>
    <row r="6" spans="1:22" ht="25.5" customHeight="1" x14ac:dyDescent="0.4">
      <c r="A6" s="119" t="s">
        <v>100</v>
      </c>
      <c r="B6" s="120"/>
      <c r="C6" s="121"/>
      <c r="D6" s="122"/>
      <c r="E6" s="122"/>
      <c r="F6" s="123"/>
      <c r="G6" s="124" t="s">
        <v>41</v>
      </c>
      <c r="H6" s="93"/>
      <c r="I6" s="93"/>
      <c r="J6" s="93"/>
      <c r="K6" s="93"/>
      <c r="L6" s="125"/>
      <c r="M6" s="80"/>
      <c r="N6" s="81"/>
      <c r="O6" s="81"/>
      <c r="P6" s="82"/>
      <c r="T6" s="126"/>
      <c r="U6" s="126"/>
      <c r="V6" s="126"/>
    </row>
    <row r="7" spans="1:22" ht="12" customHeight="1" x14ac:dyDescent="0.4">
      <c r="A7" s="109" t="s">
        <v>39</v>
      </c>
      <c r="B7" s="110"/>
      <c r="C7" s="110"/>
      <c r="D7" s="110"/>
      <c r="E7" s="110"/>
      <c r="F7" s="110"/>
      <c r="G7" s="10" t="s">
        <v>37</v>
      </c>
      <c r="H7" s="111"/>
      <c r="I7" s="5" t="s">
        <v>25</v>
      </c>
      <c r="J7" s="6"/>
      <c r="K7" s="113" t="s">
        <v>40</v>
      </c>
      <c r="L7" s="42" t="s">
        <v>28</v>
      </c>
      <c r="M7" s="80"/>
      <c r="N7" s="81"/>
      <c r="O7" s="81"/>
      <c r="P7" s="82"/>
      <c r="T7" s="115"/>
      <c r="U7" s="115"/>
      <c r="V7" s="9"/>
    </row>
    <row r="8" spans="1:22" ht="12" customHeight="1" x14ac:dyDescent="0.4">
      <c r="A8" s="116" t="s">
        <v>38</v>
      </c>
      <c r="B8" s="117"/>
      <c r="C8" s="117"/>
      <c r="D8" s="117"/>
      <c r="E8" s="117"/>
      <c r="F8" s="117"/>
      <c r="G8" s="11" t="s">
        <v>23</v>
      </c>
      <c r="H8" s="112"/>
      <c r="I8" s="127" t="s">
        <v>27</v>
      </c>
      <c r="J8" s="127"/>
      <c r="K8" s="114"/>
      <c r="L8" s="43" t="s">
        <v>93</v>
      </c>
      <c r="M8" s="83"/>
      <c r="N8" s="84"/>
      <c r="O8" s="84"/>
      <c r="P8" s="85"/>
      <c r="T8" s="115"/>
      <c r="U8" s="115"/>
      <c r="V8" s="9"/>
    </row>
    <row r="9" spans="1:22" ht="28.5" customHeight="1" x14ac:dyDescent="0.4">
      <c r="A9" s="34" t="s">
        <v>4</v>
      </c>
      <c r="B9" s="14" t="s">
        <v>0</v>
      </c>
      <c r="C9" s="130" t="s">
        <v>5</v>
      </c>
      <c r="D9" s="131"/>
      <c r="E9" s="132" t="s">
        <v>19</v>
      </c>
      <c r="F9" s="133"/>
      <c r="G9" s="134" t="s">
        <v>11</v>
      </c>
      <c r="H9" s="136" t="s">
        <v>42</v>
      </c>
      <c r="I9" s="137"/>
      <c r="J9" s="137"/>
      <c r="K9" s="137"/>
      <c r="L9" s="137"/>
      <c r="M9" s="137"/>
      <c r="N9" s="137"/>
      <c r="O9" s="138"/>
      <c r="P9" s="35" t="s">
        <v>43</v>
      </c>
      <c r="T9" s="9"/>
      <c r="U9" s="9"/>
      <c r="V9" s="9"/>
    </row>
    <row r="10" spans="1:22" ht="21.75" customHeight="1" x14ac:dyDescent="0.4">
      <c r="A10" s="36" t="s">
        <v>6</v>
      </c>
      <c r="B10" s="2" t="s">
        <v>7</v>
      </c>
      <c r="C10" s="139" t="s">
        <v>8</v>
      </c>
      <c r="D10" s="140"/>
      <c r="E10" s="3" t="s">
        <v>9</v>
      </c>
      <c r="F10" s="3" t="s">
        <v>10</v>
      </c>
      <c r="G10" s="135"/>
      <c r="H10" s="33" t="s">
        <v>61</v>
      </c>
      <c r="I10" s="33" t="s">
        <v>62</v>
      </c>
      <c r="J10" s="33"/>
      <c r="K10" s="7"/>
      <c r="L10" s="7"/>
      <c r="M10" s="7"/>
      <c r="N10" s="7"/>
      <c r="O10" s="53" t="s">
        <v>63</v>
      </c>
      <c r="P10" s="38" t="s">
        <v>44</v>
      </c>
    </row>
    <row r="11" spans="1:22" ht="17.25" customHeight="1" x14ac:dyDescent="0.4">
      <c r="B11" s="50" t="s">
        <v>46</v>
      </c>
      <c r="C11" s="13"/>
      <c r="D11" s="54" t="s">
        <v>67</v>
      </c>
      <c r="E11" s="12" t="s">
        <v>68</v>
      </c>
      <c r="F11" s="12" t="s">
        <v>69</v>
      </c>
      <c r="G11" s="15" t="s">
        <v>92</v>
      </c>
      <c r="H11" s="47">
        <v>3.7999999999999999E-2</v>
      </c>
      <c r="I11" s="47">
        <v>4.5999999999999999E-2</v>
      </c>
      <c r="J11" s="47"/>
      <c r="K11" s="47"/>
      <c r="L11" s="48"/>
      <c r="M11" s="8"/>
      <c r="N11" s="8"/>
      <c r="O11" s="8"/>
      <c r="P11" s="39" t="str">
        <f>IF(COUNTA(H11:L11),IF(AND(MAX(H11:L11)&lt;=(D11+E11),MIN(H11:L11)&gt;=(D11-F11)),"OK","NG"),"")</f>
        <v>OK</v>
      </c>
    </row>
    <row r="12" spans="1:22" ht="17.25" customHeight="1" x14ac:dyDescent="0.45">
      <c r="A12" s="37"/>
      <c r="B12" s="50" t="s">
        <v>46</v>
      </c>
      <c r="D12" s="54" t="s">
        <v>67</v>
      </c>
      <c r="E12" s="12" t="s">
        <v>46</v>
      </c>
      <c r="F12" s="12" t="s">
        <v>69</v>
      </c>
      <c r="G12" s="15" t="s">
        <v>92</v>
      </c>
      <c r="H12" s="47">
        <v>7.8899999999999998E-2</v>
      </c>
      <c r="I12" s="47">
        <v>9.4E-2</v>
      </c>
      <c r="J12" s="47"/>
      <c r="K12" s="47"/>
      <c r="L12" s="48"/>
      <c r="M12" s="8"/>
      <c r="N12" s="8"/>
      <c r="O12" s="8"/>
      <c r="P12" s="39" t="str">
        <f t="shared" ref="P12:P35" si="0">IF(COUNTA(H12:L12),IF(AND(MAX(H12:L12)&lt;=(D12+E12),MIN(H12:L12)&gt;=(D12-F12)),"OK","NG"),"")</f>
        <v>OK</v>
      </c>
    </row>
    <row r="13" spans="1:22" ht="17.25" customHeight="1" x14ac:dyDescent="0.45">
      <c r="A13" s="37"/>
      <c r="B13" s="50" t="s">
        <v>51</v>
      </c>
      <c r="C13" s="13"/>
      <c r="D13" s="49" t="s">
        <v>70</v>
      </c>
      <c r="E13" s="12" t="s">
        <v>71</v>
      </c>
      <c r="F13" s="12" t="s">
        <v>71</v>
      </c>
      <c r="G13" s="15" t="s">
        <v>94</v>
      </c>
      <c r="H13" s="47">
        <v>3.42</v>
      </c>
      <c r="I13" s="47">
        <v>3.41</v>
      </c>
      <c r="J13" s="47"/>
      <c r="K13" s="47"/>
      <c r="L13" s="48"/>
      <c r="M13" s="8"/>
      <c r="N13" s="8"/>
      <c r="O13" s="57" t="s">
        <v>95</v>
      </c>
      <c r="P13" s="39" t="str">
        <f t="shared" si="0"/>
        <v>OK</v>
      </c>
    </row>
    <row r="14" spans="1:22" ht="17.25" customHeight="1" x14ac:dyDescent="0.45">
      <c r="A14" s="37"/>
      <c r="B14" s="50" t="s">
        <v>52</v>
      </c>
      <c r="C14" s="55" t="s">
        <v>48</v>
      </c>
      <c r="D14" s="49" t="s">
        <v>73</v>
      </c>
      <c r="E14" s="12" t="s">
        <v>68</v>
      </c>
      <c r="F14" s="12" t="s">
        <v>68</v>
      </c>
      <c r="G14" s="15" t="s">
        <v>50</v>
      </c>
      <c r="H14" s="47">
        <v>16</v>
      </c>
      <c r="I14" s="47">
        <v>16.013000000000002</v>
      </c>
      <c r="J14" s="47"/>
      <c r="K14" s="47"/>
      <c r="L14" s="48"/>
      <c r="M14" s="8"/>
      <c r="N14" s="8"/>
      <c r="O14" s="8"/>
      <c r="P14" s="39" t="str">
        <f t="shared" si="0"/>
        <v>OK</v>
      </c>
    </row>
    <row r="15" spans="1:22" ht="17.25" customHeight="1" x14ac:dyDescent="0.45">
      <c r="A15" s="37"/>
      <c r="B15" s="50" t="s">
        <v>74</v>
      </c>
      <c r="C15" s="52"/>
      <c r="D15" s="56" t="s">
        <v>75</v>
      </c>
      <c r="E15" s="12" t="s">
        <v>46</v>
      </c>
      <c r="F15" s="12" t="s">
        <v>69</v>
      </c>
      <c r="G15" s="15" t="s">
        <v>92</v>
      </c>
      <c r="H15" s="47">
        <v>0.14199999999999999</v>
      </c>
      <c r="I15" s="47">
        <v>0.159</v>
      </c>
      <c r="J15" s="47"/>
      <c r="K15" s="47"/>
      <c r="L15" s="48"/>
      <c r="M15" s="8"/>
      <c r="N15" s="8"/>
      <c r="O15" s="8"/>
      <c r="P15" s="39" t="str">
        <f t="shared" si="0"/>
        <v>OK</v>
      </c>
    </row>
    <row r="16" spans="1:22" ht="17.25" customHeight="1" x14ac:dyDescent="0.45">
      <c r="A16" s="37"/>
      <c r="B16" s="50" t="s">
        <v>53</v>
      </c>
      <c r="C16" s="52"/>
      <c r="D16" s="28" t="s">
        <v>76</v>
      </c>
      <c r="E16" s="12" t="s">
        <v>77</v>
      </c>
      <c r="F16" s="12" t="s">
        <v>77</v>
      </c>
      <c r="G16" s="15" t="s">
        <v>92</v>
      </c>
      <c r="H16" s="47">
        <v>56.01</v>
      </c>
      <c r="I16" s="47">
        <v>56.027000000000001</v>
      </c>
      <c r="J16" s="47"/>
      <c r="K16" s="47"/>
      <c r="L16" s="48"/>
      <c r="M16" s="8"/>
      <c r="N16" s="8"/>
      <c r="O16" s="8"/>
      <c r="P16" s="39" t="str">
        <f t="shared" si="0"/>
        <v>OK</v>
      </c>
    </row>
    <row r="17" spans="1:21" ht="17.25" customHeight="1" x14ac:dyDescent="0.45">
      <c r="A17" s="37"/>
      <c r="B17" s="50" t="s">
        <v>54</v>
      </c>
      <c r="C17" s="13"/>
      <c r="D17" s="28" t="s">
        <v>78</v>
      </c>
      <c r="E17" s="12" t="s">
        <v>90</v>
      </c>
      <c r="F17" s="12" t="s">
        <v>90</v>
      </c>
      <c r="G17" s="15"/>
      <c r="H17" s="58">
        <v>9.0150000000000006</v>
      </c>
      <c r="I17" s="58">
        <v>9.0250000000000004</v>
      </c>
      <c r="J17" s="47"/>
      <c r="K17" s="47"/>
      <c r="L17" s="48"/>
      <c r="M17" s="8"/>
      <c r="N17" s="8"/>
      <c r="O17" s="8"/>
      <c r="P17" s="39" t="str">
        <f t="shared" si="0"/>
        <v>OK</v>
      </c>
    </row>
    <row r="18" spans="1:21" ht="17.25" customHeight="1" x14ac:dyDescent="0.45">
      <c r="A18" s="37"/>
      <c r="B18" s="50" t="s">
        <v>55</v>
      </c>
      <c r="C18" s="13"/>
      <c r="D18" s="28" t="s">
        <v>79</v>
      </c>
      <c r="E18" s="12" t="s">
        <v>101</v>
      </c>
      <c r="F18" s="12" t="s">
        <v>102</v>
      </c>
      <c r="G18" s="15"/>
      <c r="H18" s="58">
        <v>19.149999999999999</v>
      </c>
      <c r="I18" s="58">
        <v>19.175999999999998</v>
      </c>
      <c r="J18" s="47"/>
      <c r="K18" s="47"/>
      <c r="L18" s="48"/>
      <c r="M18" s="8"/>
      <c r="N18" s="8"/>
      <c r="O18" s="8"/>
      <c r="P18" s="39" t="str">
        <f t="shared" si="0"/>
        <v>OK</v>
      </c>
    </row>
    <row r="19" spans="1:21" ht="17.25" customHeight="1" x14ac:dyDescent="0.45">
      <c r="A19" s="37"/>
      <c r="B19" s="50" t="s">
        <v>56</v>
      </c>
      <c r="C19" s="52"/>
      <c r="D19" s="56" t="s">
        <v>66</v>
      </c>
      <c r="E19" s="12" t="s">
        <v>71</v>
      </c>
      <c r="F19" s="12" t="s">
        <v>69</v>
      </c>
      <c r="G19" s="15" t="s">
        <v>92</v>
      </c>
      <c r="H19" s="47">
        <v>8.2000000000000003E-2</v>
      </c>
      <c r="I19" s="47">
        <v>7.8E-2</v>
      </c>
      <c r="J19" s="47"/>
      <c r="K19" s="47"/>
      <c r="L19" s="48"/>
      <c r="M19" s="8"/>
      <c r="N19" s="8"/>
      <c r="O19" s="8"/>
      <c r="P19" s="39" t="str">
        <f t="shared" si="0"/>
        <v>OK</v>
      </c>
    </row>
    <row r="20" spans="1:21" ht="17.25" customHeight="1" x14ac:dyDescent="0.45">
      <c r="A20" s="37"/>
      <c r="B20" s="50" t="s">
        <v>57</v>
      </c>
      <c r="C20" s="52"/>
      <c r="D20" s="28" t="s">
        <v>78</v>
      </c>
      <c r="E20" s="12" t="s">
        <v>90</v>
      </c>
      <c r="F20" s="12" t="s">
        <v>90</v>
      </c>
      <c r="G20" s="15"/>
      <c r="H20" s="58">
        <v>9.0350000000000001</v>
      </c>
      <c r="I20" s="58">
        <v>9.0370000000000008</v>
      </c>
      <c r="J20" s="47"/>
      <c r="K20" s="47"/>
      <c r="L20" s="48"/>
      <c r="M20" s="8"/>
      <c r="N20" s="8"/>
      <c r="O20" s="8"/>
      <c r="P20" s="39" t="str">
        <f t="shared" si="0"/>
        <v>OK</v>
      </c>
    </row>
    <row r="21" spans="1:21" ht="17.25" customHeight="1" x14ac:dyDescent="0.45">
      <c r="A21" s="37"/>
      <c r="B21" s="50" t="s">
        <v>58</v>
      </c>
      <c r="C21" s="51"/>
      <c r="D21" s="56" t="s">
        <v>66</v>
      </c>
      <c r="E21" s="12" t="s">
        <v>71</v>
      </c>
      <c r="F21" s="12" t="s">
        <v>69</v>
      </c>
      <c r="G21" s="15" t="s">
        <v>92</v>
      </c>
      <c r="H21" s="47">
        <v>9.9000000000000005E-2</v>
      </c>
      <c r="I21" s="47">
        <v>0.105</v>
      </c>
      <c r="J21" s="47"/>
      <c r="K21" s="47"/>
      <c r="L21" s="48"/>
      <c r="M21" s="8"/>
      <c r="N21" s="8"/>
      <c r="O21" s="8"/>
      <c r="P21" s="39" t="str">
        <f t="shared" si="0"/>
        <v>OK</v>
      </c>
      <c r="U21" s="59"/>
    </row>
    <row r="22" spans="1:21" ht="17.25" customHeight="1" x14ac:dyDescent="0.45">
      <c r="A22" s="37"/>
      <c r="B22" s="50" t="s">
        <v>97</v>
      </c>
      <c r="C22" s="51"/>
      <c r="D22" s="28" t="s">
        <v>80</v>
      </c>
      <c r="E22" s="12" t="s">
        <v>68</v>
      </c>
      <c r="F22" s="12" t="s">
        <v>68</v>
      </c>
      <c r="G22" s="15" t="s">
        <v>50</v>
      </c>
      <c r="H22" s="47">
        <v>133.89699999999999</v>
      </c>
      <c r="I22" s="47">
        <v>133.898</v>
      </c>
      <c r="J22" s="47"/>
      <c r="K22" s="47"/>
      <c r="L22" s="48"/>
      <c r="M22" s="8"/>
      <c r="N22" s="8"/>
      <c r="O22" s="8"/>
      <c r="P22" s="39" t="str">
        <f t="shared" si="0"/>
        <v>OK</v>
      </c>
      <c r="U22" s="59"/>
    </row>
    <row r="23" spans="1:21" ht="17.25" customHeight="1" x14ac:dyDescent="0.45">
      <c r="A23" s="37"/>
      <c r="B23" s="50" t="s">
        <v>98</v>
      </c>
      <c r="C23" s="51"/>
      <c r="D23" s="28" t="s">
        <v>80</v>
      </c>
      <c r="E23" s="12" t="s">
        <v>68</v>
      </c>
      <c r="F23" s="12" t="s">
        <v>68</v>
      </c>
      <c r="G23" s="15" t="s">
        <v>50</v>
      </c>
      <c r="H23" s="47">
        <v>133.88900000000001</v>
      </c>
      <c r="I23" s="47">
        <v>133.905</v>
      </c>
      <c r="J23" s="47"/>
      <c r="K23" s="47"/>
      <c r="L23" s="48"/>
      <c r="M23" s="8"/>
      <c r="N23" s="8"/>
      <c r="O23" s="8"/>
      <c r="P23" s="39" t="str">
        <f t="shared" si="0"/>
        <v>OK</v>
      </c>
      <c r="U23" s="59"/>
    </row>
    <row r="24" spans="1:21" ht="17.25" customHeight="1" x14ac:dyDescent="0.45">
      <c r="A24" s="37"/>
      <c r="B24" s="50" t="s">
        <v>59</v>
      </c>
      <c r="C24" s="51"/>
      <c r="D24" s="28" t="s">
        <v>84</v>
      </c>
      <c r="E24" s="12" t="s">
        <v>91</v>
      </c>
      <c r="F24" s="12" t="s">
        <v>91</v>
      </c>
      <c r="G24" s="15" t="s">
        <v>50</v>
      </c>
      <c r="H24" s="47">
        <v>42.533000000000001</v>
      </c>
      <c r="I24" s="47">
        <v>42.54</v>
      </c>
      <c r="J24" s="47"/>
      <c r="K24" s="47"/>
      <c r="L24" s="48"/>
      <c r="M24" s="8"/>
      <c r="N24" s="8"/>
      <c r="O24" s="8"/>
      <c r="P24" s="39" t="str">
        <f t="shared" si="0"/>
        <v>OK</v>
      </c>
      <c r="U24" s="59"/>
    </row>
    <row r="25" spans="1:21" ht="17.25" customHeight="1" x14ac:dyDescent="0.45">
      <c r="A25" s="37"/>
      <c r="B25" s="50" t="s">
        <v>60</v>
      </c>
      <c r="C25" s="13"/>
      <c r="D25" s="28" t="s">
        <v>84</v>
      </c>
      <c r="E25" s="12" t="s">
        <v>91</v>
      </c>
      <c r="F25" s="12" t="s">
        <v>91</v>
      </c>
      <c r="G25" s="15" t="s">
        <v>50</v>
      </c>
      <c r="H25" s="47">
        <v>42.662999999999997</v>
      </c>
      <c r="I25" s="47">
        <v>42.680999999999997</v>
      </c>
      <c r="J25" s="47"/>
      <c r="K25" s="47"/>
      <c r="L25" s="48"/>
      <c r="M25" s="8"/>
      <c r="N25" s="8"/>
      <c r="O25" s="8"/>
      <c r="P25" s="39" t="str">
        <f t="shared" si="0"/>
        <v>OK</v>
      </c>
      <c r="U25" s="59"/>
    </row>
    <row r="26" spans="1:21" ht="17.25" customHeight="1" x14ac:dyDescent="0.45">
      <c r="A26" s="37"/>
      <c r="B26" s="50" t="s">
        <v>81</v>
      </c>
      <c r="C26" s="13"/>
      <c r="D26" s="28" t="s">
        <v>85</v>
      </c>
      <c r="E26" s="12" t="s">
        <v>47</v>
      </c>
      <c r="F26" s="12" t="s">
        <v>47</v>
      </c>
      <c r="G26" s="15" t="s">
        <v>94</v>
      </c>
      <c r="H26" s="47">
        <v>7.5</v>
      </c>
      <c r="I26" s="47">
        <v>7.5</v>
      </c>
      <c r="J26" s="47"/>
      <c r="K26" s="47"/>
      <c r="L26" s="48"/>
      <c r="M26" s="8"/>
      <c r="N26" s="8"/>
      <c r="O26" s="8" t="s">
        <v>99</v>
      </c>
      <c r="P26" s="39" t="str">
        <f>IF(COUNTA(H26:L26),IF(AND(MAX(H26:L26)&lt;=(D26+E26),MIN(H26:L26)&gt;=(D26-F26)),"OK","NG"),"")</f>
        <v>OK</v>
      </c>
    </row>
    <row r="27" spans="1:21" ht="17.25" customHeight="1" x14ac:dyDescent="0.45">
      <c r="A27" s="37"/>
      <c r="B27" s="50" t="s">
        <v>82</v>
      </c>
      <c r="C27" s="13"/>
      <c r="D27" s="28" t="s">
        <v>86</v>
      </c>
      <c r="E27" s="12" t="s">
        <v>47</v>
      </c>
      <c r="F27" s="12" t="s">
        <v>47</v>
      </c>
      <c r="G27" s="15" t="s">
        <v>94</v>
      </c>
      <c r="H27" s="47">
        <v>10.24</v>
      </c>
      <c r="I27" s="47">
        <v>10.24</v>
      </c>
      <c r="J27" s="47"/>
      <c r="K27" s="47"/>
      <c r="L27" s="48"/>
      <c r="M27" s="8"/>
      <c r="N27" s="8"/>
      <c r="O27" s="57" t="s">
        <v>96</v>
      </c>
      <c r="P27" s="39" t="str">
        <f t="shared" si="0"/>
        <v>OK</v>
      </c>
    </row>
    <row r="28" spans="1:21" ht="17.25" customHeight="1" x14ac:dyDescent="0.45">
      <c r="A28" s="37"/>
      <c r="B28" s="50" t="s">
        <v>83</v>
      </c>
      <c r="C28" s="13"/>
      <c r="D28" s="28" t="s">
        <v>87</v>
      </c>
      <c r="E28" s="12" t="s">
        <v>77</v>
      </c>
      <c r="F28" s="12" t="s">
        <v>77</v>
      </c>
      <c r="G28" s="15" t="s">
        <v>92</v>
      </c>
      <c r="H28" s="47">
        <v>105.07299999999999</v>
      </c>
      <c r="I28" s="47">
        <v>105.074</v>
      </c>
      <c r="J28" s="47"/>
      <c r="K28" s="47"/>
      <c r="L28" s="48"/>
      <c r="M28" s="8"/>
      <c r="N28" s="8"/>
      <c r="O28" s="8"/>
      <c r="P28" s="39" t="str">
        <f t="shared" si="0"/>
        <v>OK</v>
      </c>
    </row>
    <row r="29" spans="1:21" ht="17.25" customHeight="1" x14ac:dyDescent="0.45">
      <c r="A29" s="37"/>
      <c r="B29" s="50" t="s">
        <v>72</v>
      </c>
      <c r="C29" s="13"/>
      <c r="D29" s="28" t="s">
        <v>88</v>
      </c>
      <c r="E29" s="12" t="s">
        <v>89</v>
      </c>
      <c r="F29" s="12" t="s">
        <v>89</v>
      </c>
      <c r="G29" s="15" t="s">
        <v>92</v>
      </c>
      <c r="H29" s="47">
        <v>40.520000000000003</v>
      </c>
      <c r="I29" s="47">
        <v>40.521000000000001</v>
      </c>
      <c r="J29" s="47"/>
      <c r="K29" s="47"/>
      <c r="L29" s="48"/>
      <c r="M29" s="8"/>
      <c r="N29" s="8"/>
      <c r="O29" s="8"/>
      <c r="P29" s="39" t="str">
        <f t="shared" si="0"/>
        <v>OK</v>
      </c>
    </row>
    <row r="30" spans="1:21" ht="17.25" customHeight="1" x14ac:dyDescent="0.45">
      <c r="A30" s="37"/>
      <c r="B30" s="50"/>
      <c r="C30" s="13"/>
      <c r="D30" s="28"/>
      <c r="E30" s="12"/>
      <c r="F30" s="12"/>
      <c r="G30" s="15"/>
      <c r="H30" s="47"/>
      <c r="I30" s="47"/>
      <c r="J30" s="47"/>
      <c r="K30" s="47"/>
      <c r="L30" s="48"/>
      <c r="M30" s="8"/>
      <c r="N30" s="8"/>
      <c r="O30" s="8"/>
      <c r="P30" s="39" t="str">
        <f t="shared" si="0"/>
        <v/>
      </c>
    </row>
    <row r="31" spans="1:21" ht="17.25" customHeight="1" x14ac:dyDescent="0.45">
      <c r="A31" s="37"/>
      <c r="B31" s="50"/>
      <c r="C31" s="13"/>
      <c r="D31" s="28"/>
      <c r="E31" s="12"/>
      <c r="F31" s="12"/>
      <c r="G31" s="15"/>
      <c r="H31" s="47"/>
      <c r="I31" s="47"/>
      <c r="J31" s="47"/>
      <c r="K31" s="47"/>
      <c r="L31" s="48"/>
      <c r="M31" s="8"/>
      <c r="N31" s="8"/>
      <c r="O31" s="8"/>
      <c r="P31" s="39" t="str">
        <f t="shared" si="0"/>
        <v/>
      </c>
    </row>
    <row r="32" spans="1:21" ht="17.25" customHeight="1" x14ac:dyDescent="0.45">
      <c r="A32" s="37"/>
      <c r="B32" s="50"/>
      <c r="C32" s="13"/>
      <c r="D32" s="28"/>
      <c r="E32" s="12"/>
      <c r="F32" s="12"/>
      <c r="G32" s="15"/>
      <c r="H32" s="47"/>
      <c r="I32" s="47"/>
      <c r="J32" s="47"/>
      <c r="K32" s="47"/>
      <c r="L32" s="48"/>
      <c r="M32" s="8"/>
      <c r="N32" s="8"/>
      <c r="O32" s="8"/>
      <c r="P32" s="39" t="str">
        <f t="shared" si="0"/>
        <v/>
      </c>
    </row>
    <row r="33" spans="1:16" ht="17.25" customHeight="1" x14ac:dyDescent="0.45">
      <c r="A33" s="37"/>
      <c r="B33" s="50"/>
      <c r="C33" s="13"/>
      <c r="D33" s="28"/>
      <c r="E33" s="12"/>
      <c r="F33" s="12"/>
      <c r="G33" s="15"/>
      <c r="H33" s="47"/>
      <c r="I33" s="47"/>
      <c r="J33" s="47"/>
      <c r="K33" s="47"/>
      <c r="L33" s="48"/>
      <c r="M33" s="8"/>
      <c r="N33" s="8"/>
      <c r="O33" s="8"/>
      <c r="P33" s="39" t="str">
        <f>IF(COUNTA(H33:L33),IF(AND(MAX(H33:L33)&lt;=(D33+E33),MIN(H33:L33)&gt;=(D33-F33)),"OK","NG"),"")</f>
        <v/>
      </c>
    </row>
    <row r="34" spans="1:16" ht="17.25" customHeight="1" x14ac:dyDescent="0.45">
      <c r="A34" s="37"/>
      <c r="B34" s="50"/>
      <c r="C34" s="13"/>
      <c r="D34" s="28"/>
      <c r="E34" s="12"/>
      <c r="F34" s="12"/>
      <c r="G34" s="15"/>
      <c r="H34" s="47"/>
      <c r="I34" s="47"/>
      <c r="J34" s="47"/>
      <c r="K34" s="47"/>
      <c r="L34" s="48"/>
      <c r="M34" s="8"/>
      <c r="N34" s="8"/>
      <c r="O34" s="8"/>
      <c r="P34" s="39" t="str">
        <f>IF(COUNTA(H34:L34),IF(AND(MAX(H34:L34)&lt;=(D34+E34),MIN(H34:L34)&gt;=(D34-F34)),"OK","NG"),"")</f>
        <v/>
      </c>
    </row>
    <row r="35" spans="1:16" ht="17.25" customHeight="1" x14ac:dyDescent="0.45">
      <c r="A35" s="37"/>
      <c r="B35" s="50"/>
      <c r="C35" s="13"/>
      <c r="D35" s="28"/>
      <c r="E35" s="12"/>
      <c r="F35" s="12"/>
      <c r="G35" s="15"/>
      <c r="H35" s="47"/>
      <c r="I35" s="47"/>
      <c r="J35" s="47"/>
      <c r="K35" s="47"/>
      <c r="L35" s="48"/>
      <c r="M35" s="8"/>
      <c r="N35" s="8"/>
      <c r="O35" s="8"/>
      <c r="P35" s="39" t="str">
        <f t="shared" si="0"/>
        <v/>
      </c>
    </row>
    <row r="36" spans="1:16" ht="17.25" customHeight="1" x14ac:dyDescent="0.45">
      <c r="A36" s="37"/>
      <c r="B36" s="50"/>
      <c r="C36" s="13"/>
      <c r="D36" s="28"/>
      <c r="E36" s="12"/>
      <c r="F36" s="12"/>
      <c r="G36" s="15"/>
      <c r="H36" s="47"/>
      <c r="I36" s="47"/>
      <c r="J36" s="47"/>
      <c r="K36" s="47"/>
      <c r="L36" s="48"/>
      <c r="M36" s="8"/>
      <c r="N36" s="8"/>
      <c r="O36" s="8"/>
      <c r="P36" s="39" t="str">
        <f>IF(COUNTA(H36:L36),IF(AND(MAX(H36:L36)&lt;=(D36+E36),MIN(H36:L36)&gt;=(D36-F36)),"OK","NG"),"")</f>
        <v/>
      </c>
    </row>
    <row r="37" spans="1:16" ht="21.75" customHeight="1" thickBot="1" x14ac:dyDescent="0.45">
      <c r="A37" s="141" t="s">
        <v>24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3"/>
    </row>
    <row r="38" spans="1:16" s="4" customFormat="1" ht="25.25" customHeight="1" thickTop="1" x14ac:dyDescent="0.4">
      <c r="A38" s="145" t="s">
        <v>14</v>
      </c>
      <c r="B38" s="146"/>
      <c r="C38" s="147"/>
      <c r="D38" s="148" t="s">
        <v>21</v>
      </c>
      <c r="E38" s="147"/>
      <c r="F38" s="148" t="s">
        <v>15</v>
      </c>
      <c r="G38" s="147"/>
      <c r="H38" s="149"/>
      <c r="I38" s="150"/>
      <c r="J38" s="151" t="s">
        <v>18</v>
      </c>
      <c r="K38" s="151"/>
      <c r="L38" s="151"/>
      <c r="M38" s="151"/>
      <c r="N38" s="151"/>
      <c r="O38" s="151"/>
      <c r="P38" s="152"/>
    </row>
    <row r="39" spans="1:16" ht="36" customHeight="1" x14ac:dyDescent="0.4">
      <c r="A39" s="153" t="s">
        <v>16</v>
      </c>
      <c r="B39" s="154"/>
      <c r="C39" s="155"/>
      <c r="D39" s="156" t="s">
        <v>3</v>
      </c>
      <c r="E39" s="157"/>
      <c r="F39" s="156" t="s">
        <v>17</v>
      </c>
      <c r="G39" s="157"/>
      <c r="H39" s="158" t="s">
        <v>12</v>
      </c>
      <c r="I39" s="159"/>
      <c r="J39" s="128" t="s">
        <v>45</v>
      </c>
      <c r="K39" s="128"/>
      <c r="L39" s="128"/>
      <c r="M39" s="128"/>
      <c r="N39" s="128"/>
      <c r="O39" s="128"/>
      <c r="P39" s="129"/>
    </row>
    <row r="40" spans="1:16" ht="28.25" customHeight="1" thickBot="1" x14ac:dyDescent="0.45">
      <c r="A40" s="160"/>
      <c r="B40" s="161"/>
      <c r="C40" s="162"/>
      <c r="D40" s="163"/>
      <c r="E40" s="162"/>
      <c r="F40" s="164" t="s">
        <v>49</v>
      </c>
      <c r="G40" s="165"/>
      <c r="H40" s="166" t="s">
        <v>13</v>
      </c>
      <c r="I40" s="167"/>
      <c r="J40" s="168" t="s">
        <v>20</v>
      </c>
      <c r="K40" s="168"/>
      <c r="L40" s="168"/>
      <c r="M40" s="168"/>
      <c r="N40" s="168"/>
      <c r="O40" s="168"/>
      <c r="P40" s="169"/>
    </row>
    <row r="41" spans="1:16" ht="19.5" customHeight="1" x14ac:dyDescent="0.4">
      <c r="A41" s="9"/>
      <c r="B41" s="9"/>
      <c r="C41" s="9"/>
      <c r="D41" s="29"/>
      <c r="E41" s="9"/>
      <c r="F41" s="9"/>
      <c r="G41" s="9"/>
      <c r="H41" s="29"/>
      <c r="I41" s="29"/>
      <c r="J41" s="29"/>
      <c r="K41" s="29"/>
      <c r="L41" s="44" t="s">
        <v>35</v>
      </c>
      <c r="N41" s="29"/>
      <c r="O41" s="29"/>
      <c r="P41" s="40"/>
    </row>
    <row r="42" spans="1:16" s="9" customFormat="1" ht="17.25" customHeight="1" x14ac:dyDescent="0.45">
      <c r="A42" s="17"/>
      <c r="B42" s="18"/>
      <c r="C42" s="19"/>
      <c r="D42" s="30"/>
      <c r="E42" s="20"/>
      <c r="F42" s="20"/>
      <c r="G42" s="21"/>
      <c r="H42" s="27"/>
      <c r="I42" s="27"/>
      <c r="J42" s="27"/>
      <c r="K42" s="27"/>
      <c r="L42" s="45"/>
      <c r="M42" s="27"/>
      <c r="N42" s="27"/>
      <c r="O42" s="27"/>
      <c r="P42" s="23"/>
    </row>
    <row r="43" spans="1:16" s="9" customFormat="1" ht="17.25" customHeight="1" x14ac:dyDescent="0.45">
      <c r="A43" s="17"/>
      <c r="B43" s="18"/>
      <c r="C43" s="18"/>
      <c r="D43" s="30"/>
      <c r="E43" s="20"/>
      <c r="F43" s="20"/>
      <c r="G43" s="21"/>
      <c r="H43" s="27"/>
      <c r="I43" s="27"/>
      <c r="J43" s="27"/>
      <c r="K43" s="27"/>
      <c r="L43" s="45"/>
      <c r="M43" s="27"/>
      <c r="N43" s="27"/>
      <c r="O43" s="27"/>
      <c r="P43" s="23"/>
    </row>
    <row r="44" spans="1:16" s="9" customFormat="1" ht="17.25" customHeight="1" x14ac:dyDescent="0.45">
      <c r="A44" s="17"/>
      <c r="B44" s="18"/>
      <c r="C44" s="18"/>
      <c r="D44" s="30"/>
      <c r="E44" s="20"/>
      <c r="F44" s="20"/>
      <c r="G44" s="21"/>
      <c r="H44" s="27"/>
      <c r="I44" s="27"/>
      <c r="J44" s="27"/>
      <c r="K44" s="27"/>
      <c r="L44" s="45"/>
      <c r="M44" s="27"/>
      <c r="N44" s="27"/>
      <c r="O44" s="27"/>
      <c r="P44" s="23"/>
    </row>
    <row r="45" spans="1:16" s="9" customFormat="1" ht="17.25" customHeight="1" x14ac:dyDescent="0.45">
      <c r="A45" s="17"/>
      <c r="B45" s="18"/>
      <c r="C45" s="18"/>
      <c r="D45" s="30"/>
      <c r="E45" s="20"/>
      <c r="F45" s="20"/>
      <c r="G45" s="21"/>
      <c r="H45" s="27"/>
      <c r="I45" s="27"/>
      <c r="J45" s="27"/>
      <c r="K45" s="27"/>
      <c r="L45" s="45"/>
      <c r="M45" s="27"/>
      <c r="N45" s="27"/>
      <c r="O45" s="27"/>
      <c r="P45" s="23"/>
    </row>
    <row r="46" spans="1:16" s="9" customFormat="1" ht="17.25" customHeight="1" x14ac:dyDescent="0.45">
      <c r="A46" s="17"/>
      <c r="B46" s="18"/>
      <c r="C46" s="18"/>
      <c r="D46" s="30"/>
      <c r="E46" s="22"/>
      <c r="F46" s="22"/>
      <c r="G46" s="21"/>
      <c r="H46" s="32"/>
      <c r="I46" s="27"/>
      <c r="J46" s="27"/>
      <c r="K46" s="27"/>
      <c r="L46" s="45"/>
      <c r="M46" s="27"/>
      <c r="N46" s="27"/>
      <c r="O46" s="27"/>
      <c r="P46" s="23"/>
    </row>
    <row r="47" spans="1:16" s="9" customFormat="1" ht="17.25" customHeight="1" x14ac:dyDescent="0.45">
      <c r="A47" s="17"/>
      <c r="B47" s="18"/>
      <c r="C47" s="18"/>
      <c r="D47" s="30"/>
      <c r="E47" s="22"/>
      <c r="F47" s="22"/>
      <c r="G47" s="21"/>
      <c r="H47" s="32"/>
      <c r="I47" s="27"/>
      <c r="J47" s="27"/>
      <c r="K47" s="27"/>
      <c r="L47" s="45"/>
      <c r="M47" s="27"/>
      <c r="N47" s="27"/>
      <c r="O47" s="27"/>
      <c r="P47" s="23"/>
    </row>
    <row r="48" spans="1:16" s="9" customFormat="1" ht="17.25" customHeight="1" x14ac:dyDescent="0.45">
      <c r="A48" s="17"/>
      <c r="B48" s="18"/>
      <c r="C48" s="18"/>
      <c r="D48" s="30"/>
      <c r="E48" s="22"/>
      <c r="F48" s="22"/>
      <c r="G48" s="21"/>
      <c r="H48" s="32"/>
      <c r="I48" s="27"/>
      <c r="J48" s="27"/>
      <c r="K48" s="27"/>
      <c r="L48" s="45"/>
      <c r="M48" s="27"/>
      <c r="N48" s="27"/>
      <c r="O48" s="27"/>
      <c r="P48" s="23"/>
    </row>
    <row r="49" spans="1:16" s="9" customFormat="1" ht="17.25" customHeight="1" x14ac:dyDescent="0.45">
      <c r="A49" s="17"/>
      <c r="B49" s="18"/>
      <c r="C49" s="18"/>
      <c r="D49" s="30"/>
      <c r="E49" s="22"/>
      <c r="F49" s="22"/>
      <c r="G49" s="21"/>
      <c r="H49" s="32"/>
      <c r="I49" s="27"/>
      <c r="J49" s="27"/>
      <c r="K49" s="27"/>
      <c r="L49" s="45"/>
      <c r="M49" s="27"/>
      <c r="N49" s="27"/>
      <c r="O49" s="27"/>
      <c r="P49" s="23"/>
    </row>
    <row r="50" spans="1:16" s="9" customFormat="1" ht="17.25" customHeight="1" x14ac:dyDescent="0.45">
      <c r="A50" s="17"/>
      <c r="B50" s="18"/>
      <c r="C50" s="18"/>
      <c r="D50" s="30"/>
      <c r="E50" s="22"/>
      <c r="F50" s="22"/>
      <c r="G50" s="21"/>
      <c r="H50" s="32"/>
      <c r="I50" s="27"/>
      <c r="J50" s="27"/>
      <c r="K50" s="27"/>
      <c r="L50" s="45"/>
      <c r="M50" s="27"/>
      <c r="N50" s="27"/>
      <c r="O50" s="27"/>
      <c r="P50" s="23"/>
    </row>
    <row r="51" spans="1:16" s="9" customFormat="1" ht="17.25" customHeight="1" x14ac:dyDescent="0.45">
      <c r="A51" s="17"/>
      <c r="B51" s="18"/>
      <c r="C51" s="18"/>
      <c r="D51" s="30"/>
      <c r="E51" s="22"/>
      <c r="F51" s="22"/>
      <c r="G51" s="21"/>
      <c r="H51" s="32"/>
      <c r="I51" s="27"/>
      <c r="J51" s="27"/>
      <c r="K51" s="27"/>
      <c r="L51" s="45"/>
      <c r="M51" s="27"/>
      <c r="N51" s="27"/>
      <c r="O51" s="27"/>
      <c r="P51" s="23"/>
    </row>
    <row r="52" spans="1:16" s="9" customFormat="1" ht="17.25" customHeight="1" x14ac:dyDescent="0.45">
      <c r="A52" s="17"/>
      <c r="B52" s="18"/>
      <c r="C52" s="18"/>
      <c r="D52" s="30"/>
      <c r="E52" s="22"/>
      <c r="F52" s="22"/>
      <c r="G52" s="21"/>
      <c r="H52" s="32"/>
      <c r="I52" s="27"/>
      <c r="J52" s="27"/>
      <c r="K52" s="27"/>
      <c r="L52" s="45"/>
      <c r="M52" s="27"/>
      <c r="N52" s="27"/>
      <c r="O52" s="27"/>
      <c r="P52" s="23"/>
    </row>
    <row r="53" spans="1:16" s="9" customFormat="1" ht="17.25" customHeight="1" x14ac:dyDescent="0.45">
      <c r="A53" s="17"/>
      <c r="B53" s="18"/>
      <c r="C53" s="18"/>
      <c r="D53" s="30"/>
      <c r="E53" s="22"/>
      <c r="F53" s="22"/>
      <c r="G53" s="21"/>
      <c r="H53" s="32"/>
      <c r="I53" s="27"/>
      <c r="J53" s="27"/>
      <c r="K53" s="27"/>
      <c r="L53" s="45"/>
      <c r="M53" s="27"/>
      <c r="N53" s="27"/>
      <c r="O53" s="27"/>
      <c r="P53" s="23"/>
    </row>
    <row r="54" spans="1:16" s="9" customFormat="1" ht="17.25" customHeight="1" x14ac:dyDescent="0.45">
      <c r="A54" s="17"/>
      <c r="B54" s="18"/>
      <c r="C54" s="18"/>
      <c r="D54" s="30"/>
      <c r="E54" s="22"/>
      <c r="F54" s="22"/>
      <c r="G54" s="21"/>
      <c r="H54" s="32"/>
      <c r="I54" s="27"/>
      <c r="J54" s="27"/>
      <c r="K54" s="27"/>
      <c r="L54" s="45"/>
      <c r="M54" s="27"/>
      <c r="N54" s="27"/>
      <c r="O54" s="27"/>
      <c r="P54" s="23"/>
    </row>
    <row r="55" spans="1:16" s="9" customFormat="1" ht="17.25" customHeight="1" x14ac:dyDescent="0.45">
      <c r="A55" s="17"/>
      <c r="B55" s="18"/>
      <c r="C55" s="18"/>
      <c r="D55" s="30"/>
      <c r="E55" s="22"/>
      <c r="F55" s="22"/>
      <c r="G55" s="21"/>
      <c r="H55" s="32"/>
      <c r="I55" s="27"/>
      <c r="J55" s="27"/>
      <c r="K55" s="27"/>
      <c r="L55" s="45"/>
      <c r="M55" s="27"/>
      <c r="N55" s="27"/>
      <c r="O55" s="27"/>
      <c r="P55" s="23"/>
    </row>
    <row r="56" spans="1:16" s="9" customFormat="1" ht="17.25" customHeight="1" x14ac:dyDescent="0.45">
      <c r="A56" s="17"/>
      <c r="B56" s="18"/>
      <c r="C56" s="18"/>
      <c r="D56" s="30"/>
      <c r="E56" s="22"/>
      <c r="F56" s="22"/>
      <c r="G56" s="21"/>
      <c r="H56" s="32"/>
      <c r="I56" s="27"/>
      <c r="J56" s="27"/>
      <c r="K56" s="27"/>
      <c r="L56" s="45"/>
      <c r="M56" s="27"/>
      <c r="N56" s="27"/>
      <c r="O56" s="27"/>
      <c r="P56" s="23"/>
    </row>
    <row r="57" spans="1:16" s="9" customFormat="1" ht="17.25" customHeight="1" x14ac:dyDescent="0.45">
      <c r="A57" s="17"/>
      <c r="B57" s="18"/>
      <c r="C57" s="19"/>
      <c r="D57" s="30"/>
      <c r="E57" s="20"/>
      <c r="F57" s="20"/>
      <c r="G57" s="21"/>
      <c r="H57" s="32"/>
      <c r="I57" s="27"/>
      <c r="J57" s="27"/>
      <c r="K57" s="27"/>
      <c r="L57" s="45"/>
      <c r="M57" s="27"/>
      <c r="N57" s="27"/>
      <c r="O57" s="27"/>
      <c r="P57" s="23"/>
    </row>
    <row r="58" spans="1:16" s="9" customFormat="1" ht="17.25" customHeight="1" x14ac:dyDescent="0.45">
      <c r="A58" s="17"/>
      <c r="B58" s="18"/>
      <c r="C58" s="18"/>
      <c r="D58" s="30"/>
      <c r="E58" s="22"/>
      <c r="F58" s="22"/>
      <c r="G58" s="21"/>
      <c r="H58" s="32"/>
      <c r="I58" s="27"/>
      <c r="J58" s="27"/>
      <c r="K58" s="27"/>
      <c r="L58" s="45"/>
      <c r="M58" s="27"/>
      <c r="N58" s="27"/>
      <c r="O58" s="27"/>
      <c r="P58" s="23"/>
    </row>
    <row r="59" spans="1:16" s="9" customFormat="1" ht="17.25" customHeight="1" x14ac:dyDescent="0.45">
      <c r="A59" s="17"/>
      <c r="B59" s="18"/>
      <c r="C59" s="18"/>
      <c r="D59" s="30"/>
      <c r="E59" s="22"/>
      <c r="F59" s="22"/>
      <c r="G59" s="21"/>
      <c r="H59" s="32"/>
      <c r="I59" s="27"/>
      <c r="J59" s="27"/>
      <c r="K59" s="27"/>
      <c r="L59" s="45"/>
      <c r="M59" s="27"/>
      <c r="N59" s="27"/>
      <c r="O59" s="27"/>
      <c r="P59" s="23"/>
    </row>
    <row r="60" spans="1:16" s="9" customFormat="1" ht="17.25" customHeight="1" x14ac:dyDescent="0.45">
      <c r="A60" s="17"/>
      <c r="B60" s="18"/>
      <c r="C60" s="18"/>
      <c r="D60" s="30"/>
      <c r="E60" s="26"/>
      <c r="F60" s="26"/>
      <c r="G60" s="21"/>
      <c r="H60" s="32"/>
      <c r="I60" s="27"/>
      <c r="J60" s="27"/>
      <c r="K60" s="27"/>
      <c r="L60" s="45"/>
      <c r="M60" s="27"/>
      <c r="N60" s="27"/>
      <c r="O60" s="27"/>
      <c r="P60" s="23"/>
    </row>
    <row r="61" spans="1:16" s="9" customFormat="1" ht="17.25" customHeight="1" x14ac:dyDescent="0.45">
      <c r="A61" s="17"/>
      <c r="B61" s="18"/>
      <c r="C61" s="18"/>
      <c r="D61" s="30"/>
      <c r="E61" s="26"/>
      <c r="F61" s="26"/>
      <c r="G61" s="21"/>
      <c r="H61" s="32"/>
      <c r="I61" s="27"/>
      <c r="J61" s="27"/>
      <c r="K61" s="27"/>
      <c r="L61" s="45"/>
      <c r="M61" s="27"/>
      <c r="N61" s="27"/>
      <c r="O61" s="27"/>
      <c r="P61" s="23"/>
    </row>
    <row r="62" spans="1:16" s="9" customFormat="1" ht="17.25" customHeight="1" x14ac:dyDescent="0.45">
      <c r="A62" s="17"/>
      <c r="B62" s="18"/>
      <c r="C62" s="24"/>
      <c r="D62" s="30"/>
      <c r="E62" s="25"/>
      <c r="F62" s="25"/>
      <c r="G62" s="21"/>
      <c r="H62" s="27"/>
      <c r="I62" s="27"/>
      <c r="J62" s="27"/>
      <c r="K62" s="27"/>
      <c r="L62" s="45"/>
      <c r="M62" s="27"/>
      <c r="N62" s="27"/>
      <c r="O62" s="27"/>
      <c r="P62" s="23"/>
    </row>
    <row r="63" spans="1:16" s="9" customFormat="1" ht="17.25" customHeight="1" x14ac:dyDescent="0.45">
      <c r="A63" s="17"/>
      <c r="B63" s="18"/>
      <c r="C63" s="16"/>
      <c r="D63" s="30"/>
      <c r="E63" s="25"/>
      <c r="F63" s="25"/>
      <c r="G63" s="21"/>
      <c r="H63" s="27"/>
      <c r="I63" s="27"/>
      <c r="J63" s="27"/>
      <c r="K63" s="27"/>
      <c r="L63" s="45"/>
      <c r="M63" s="27"/>
      <c r="N63" s="27"/>
      <c r="O63" s="27"/>
      <c r="P63" s="25"/>
    </row>
    <row r="64" spans="1:16" s="9" customFormat="1" ht="17.25" customHeight="1" x14ac:dyDescent="0.45">
      <c r="A64" s="17"/>
      <c r="B64" s="18"/>
      <c r="C64" s="16"/>
      <c r="D64" s="30"/>
      <c r="E64" s="25"/>
      <c r="F64" s="25"/>
      <c r="G64" s="21"/>
      <c r="H64" s="27"/>
      <c r="I64" s="27"/>
      <c r="J64" s="27"/>
      <c r="K64" s="27"/>
      <c r="L64" s="45"/>
      <c r="M64" s="27"/>
      <c r="N64" s="27"/>
      <c r="O64" s="27"/>
      <c r="P64" s="25"/>
    </row>
    <row r="65" spans="1:16" s="9" customFormat="1" ht="21.75" customHeight="1" x14ac:dyDescent="0.4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</row>
    <row r="66" spans="1:16" s="9" customFormat="1" ht="24" customHeight="1" x14ac:dyDescent="0.4">
      <c r="A66" s="173"/>
      <c r="B66" s="173"/>
      <c r="C66" s="173"/>
      <c r="D66" s="173"/>
      <c r="E66" s="173"/>
      <c r="F66" s="173"/>
      <c r="G66" s="173"/>
      <c r="H66" s="174"/>
      <c r="I66" s="174"/>
      <c r="J66" s="172"/>
      <c r="K66" s="172"/>
      <c r="L66" s="172"/>
      <c r="M66" s="172"/>
      <c r="N66" s="172"/>
      <c r="O66" s="172"/>
      <c r="P66" s="172"/>
    </row>
    <row r="67" spans="1:16" s="9" customFormat="1" ht="24" customHeight="1" x14ac:dyDescent="0.4">
      <c r="A67" s="170"/>
      <c r="B67" s="170"/>
      <c r="C67" s="170"/>
      <c r="D67" s="170"/>
      <c r="E67" s="170"/>
      <c r="F67" s="170"/>
      <c r="G67" s="170"/>
      <c r="H67" s="171"/>
      <c r="I67" s="171"/>
      <c r="J67" s="172"/>
      <c r="K67" s="172"/>
      <c r="L67" s="172"/>
      <c r="M67" s="172"/>
      <c r="N67" s="172"/>
      <c r="O67" s="172"/>
      <c r="P67" s="172"/>
    </row>
    <row r="68" spans="1:16" s="9" customFormat="1" ht="24" customHeight="1" x14ac:dyDescent="0.4">
      <c r="A68" s="175"/>
      <c r="B68" s="175"/>
      <c r="C68" s="175"/>
      <c r="D68" s="175"/>
      <c r="E68" s="175"/>
      <c r="F68" s="176"/>
      <c r="G68" s="177"/>
      <c r="H68" s="178"/>
      <c r="I68" s="178"/>
      <c r="J68" s="179"/>
      <c r="K68" s="179"/>
      <c r="L68" s="179"/>
      <c r="M68" s="179"/>
      <c r="N68" s="179"/>
      <c r="O68" s="179"/>
      <c r="P68" s="179"/>
    </row>
    <row r="69" spans="1:16" s="9" customFormat="1" ht="19.5" customHeight="1" x14ac:dyDescent="0.4">
      <c r="D69" s="29"/>
      <c r="H69" s="29"/>
      <c r="I69" s="29"/>
      <c r="J69" s="29"/>
      <c r="K69" s="29"/>
      <c r="L69" s="44"/>
      <c r="M69" s="29"/>
      <c r="N69" s="29"/>
      <c r="O69" s="29"/>
      <c r="P69" s="40"/>
    </row>
    <row r="70" spans="1:16" s="9" customFormat="1" x14ac:dyDescent="0.4">
      <c r="D70" s="29"/>
      <c r="H70" s="29"/>
      <c r="I70" s="29"/>
      <c r="J70" s="29"/>
      <c r="K70" s="29"/>
      <c r="L70" s="44"/>
      <c r="M70" s="29"/>
      <c r="N70" s="29"/>
      <c r="O70" s="29"/>
      <c r="P70" s="40"/>
    </row>
    <row r="71" spans="1:16" s="9" customFormat="1" x14ac:dyDescent="0.4">
      <c r="D71" s="29"/>
      <c r="H71" s="29"/>
      <c r="I71" s="29"/>
      <c r="J71" s="29"/>
      <c r="K71" s="29"/>
      <c r="L71" s="44"/>
      <c r="M71" s="29"/>
      <c r="N71" s="29"/>
      <c r="O71" s="29"/>
      <c r="P71" s="40"/>
    </row>
  </sheetData>
  <sheetProtection formatCells="0"/>
  <autoFilter ref="F1:F71" xr:uid="{00000000-0009-0000-0000-000001000000}"/>
  <mergeCells count="68">
    <mergeCell ref="A67:C67"/>
    <mergeCell ref="D67:E67"/>
    <mergeCell ref="F67:G67"/>
    <mergeCell ref="H67:I67"/>
    <mergeCell ref="J67:P67"/>
    <mergeCell ref="A68:C68"/>
    <mergeCell ref="D68:E68"/>
    <mergeCell ref="F68:G68"/>
    <mergeCell ref="H68:I68"/>
    <mergeCell ref="J68:P68"/>
    <mergeCell ref="A65:P65"/>
    <mergeCell ref="A66:C66"/>
    <mergeCell ref="D66:E66"/>
    <mergeCell ref="F66:G66"/>
    <mergeCell ref="H66:I66"/>
    <mergeCell ref="J66:P66"/>
    <mergeCell ref="A39:C39"/>
    <mergeCell ref="D39:E39"/>
    <mergeCell ref="F39:G39"/>
    <mergeCell ref="H39:I39"/>
    <mergeCell ref="J39:P39"/>
    <mergeCell ref="A40:C40"/>
    <mergeCell ref="D40:E40"/>
    <mergeCell ref="F40:G40"/>
    <mergeCell ref="H40:I40"/>
    <mergeCell ref="J40:P40"/>
    <mergeCell ref="A37:P37"/>
    <mergeCell ref="A38:C38"/>
    <mergeCell ref="D38:E38"/>
    <mergeCell ref="F38:G38"/>
    <mergeCell ref="H38:I38"/>
    <mergeCell ref="J38:P38"/>
    <mergeCell ref="C9:D9"/>
    <mergeCell ref="E9:F9"/>
    <mergeCell ref="G9:G10"/>
    <mergeCell ref="H9:O9"/>
    <mergeCell ref="C10:D10"/>
    <mergeCell ref="T7:U8"/>
    <mergeCell ref="A8:F8"/>
    <mergeCell ref="T5:V5"/>
    <mergeCell ref="A6:B6"/>
    <mergeCell ref="C6:F6"/>
    <mergeCell ref="G6:L6"/>
    <mergeCell ref="T6:V6"/>
    <mergeCell ref="I8:J8"/>
    <mergeCell ref="T3:V3"/>
    <mergeCell ref="A4:B4"/>
    <mergeCell ref="C4:E5"/>
    <mergeCell ref="F4:G4"/>
    <mergeCell ref="H4:I5"/>
    <mergeCell ref="J4:L4"/>
    <mergeCell ref="T4:V4"/>
    <mergeCell ref="A5:B5"/>
    <mergeCell ref="F5:G5"/>
    <mergeCell ref="J5:L5"/>
    <mergeCell ref="A1:P1"/>
    <mergeCell ref="A2:B2"/>
    <mergeCell ref="C2:E3"/>
    <mergeCell ref="F2:G2"/>
    <mergeCell ref="H2:I3"/>
    <mergeCell ref="J2:L2"/>
    <mergeCell ref="M2:P8"/>
    <mergeCell ref="A3:B3"/>
    <mergeCell ref="F3:G3"/>
    <mergeCell ref="J3:L3"/>
    <mergeCell ref="A7:F7"/>
    <mergeCell ref="H7:H8"/>
    <mergeCell ref="K7:K8"/>
  </mergeCells>
  <phoneticPr fontId="32" type="noConversion"/>
  <conditionalFormatting sqref="H11:L36">
    <cfRule type="expression" dxfId="0" priority="1" stopIfTrue="1">
      <formula>OR(H11&gt;$D11+$E11,H11&lt;$D11-$F11)</formula>
    </cfRule>
    <cfRule type="expression" priority="2" stopIfTrue="1">
      <formula>OR(H11&gt;$D11+$E11,H11&lt;$D11-$F11)</formula>
    </cfRule>
  </conditionalFormatting>
  <dataValidations count="2">
    <dataValidation type="list" allowBlank="1" showInputMessage="1" showErrorMessage="1" sqref="G11:G36" xr:uid="{00000000-0002-0000-0100-000000000000}">
      <formula1>"CM,BG,MI,CP,2.5P,SG,PG,DI,TM,DT,HG,EW,TC,"</formula1>
    </dataValidation>
    <dataValidation type="list" allowBlank="1" showInputMessage="1" showErrorMessage="1" sqref="G42:G64" xr:uid="{00000000-0002-0000-0100-000001000000}">
      <formula1>"CM,BG,MI,CP,2.5P,PG,DI,TM,DT,HG,EW,TC,"</formula1>
    </dataValidation>
  </dataValidations>
  <printOptions horizontalCentered="1" verticalCentered="1"/>
  <pageMargins left="0.19685039370078741" right="0.15748031496062992" top="0.31496062992125984" bottom="0.31496062992125984" header="0.15748031496062992" footer="0.27559055118110237"/>
  <pageSetup paperSize="9" orientation="portrait" horizontalDpi="4294967293" r:id="rId1"/>
  <headerFooter alignWithMargins="0">
    <oddHeader xml:space="preserve">&amp;R&amp;"Times New Roman,常规"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ISIR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2020-03-26T05:28:57Z</cp:lastPrinted>
  <dcterms:created xsi:type="dcterms:W3CDTF">1999-12-04T08:39:31Z</dcterms:created>
  <dcterms:modified xsi:type="dcterms:W3CDTF">2020-04-28T03:21:26Z</dcterms:modified>
</cp:coreProperties>
</file>